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0">'20.12.2021'!$A$1:$I$106</definedName>
    <definedName name="_xlnm.Print_Area" localSheetId="3">'26.07.2021'!$A$1:$J$143</definedName>
  </definedNames>
  <calcPr calcId="125725"/>
</workbook>
</file>

<file path=xl/calcChain.xml><?xml version="1.0" encoding="utf-8"?>
<calcChain xmlns="http://schemas.openxmlformats.org/spreadsheetml/2006/main">
  <c r="H142" i="9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1" l="1"/>
  <c r="I140"/>
  <c r="I139"/>
  <c r="I143" s="1"/>
  <c r="D143"/>
  <c r="H143"/>
  <c r="F143"/>
  <c r="G143"/>
  <c r="H142" i="8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140" s="1"/>
  <c r="I3"/>
  <c r="I139" l="1"/>
  <c r="I143" s="1"/>
  <c r="F143"/>
  <c r="I141"/>
  <c r="D143"/>
  <c r="H143"/>
  <c r="G143"/>
  <c r="H142" i="7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F143" s="1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140" s="1"/>
  <c r="I3"/>
  <c r="I139" l="1"/>
  <c r="I143" s="1"/>
  <c r="D143"/>
  <c r="H143"/>
  <c r="G143"/>
  <c r="H142" i="6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E143" s="1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0" l="1"/>
  <c r="I139"/>
  <c r="I141"/>
  <c r="G143"/>
  <c r="D143"/>
  <c r="H143"/>
  <c r="F143"/>
  <c r="H142" i="5"/>
  <c r="G142"/>
  <c r="F142"/>
  <c r="E142"/>
  <c r="D142"/>
  <c r="H141"/>
  <c r="G141"/>
  <c r="F141"/>
  <c r="E141"/>
  <c r="D141"/>
  <c r="H140"/>
  <c r="G140"/>
  <c r="F140"/>
  <c r="E140"/>
  <c r="D140"/>
  <c r="H139"/>
  <c r="H143" s="1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4"/>
  <c r="I3"/>
  <c r="I143" i="6" l="1"/>
  <c r="I141" i="5"/>
  <c r="D143"/>
  <c r="I139"/>
  <c r="I140"/>
  <c r="E143"/>
  <c r="F143"/>
  <c r="G143"/>
  <c r="H142" i="4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D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2" s="1"/>
  <c r="I5"/>
  <c r="I141" s="1"/>
  <c r="I4"/>
  <c r="I3"/>
  <c r="I143" i="5" l="1"/>
  <c r="D143" i="4"/>
  <c r="H143"/>
  <c r="I140"/>
  <c r="I139"/>
  <c r="E143"/>
  <c r="F143"/>
  <c r="G143"/>
  <c r="H144" i="3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144" s="1"/>
  <c r="I7"/>
  <c r="I6"/>
  <c r="I5"/>
  <c r="I143" i="4" l="1"/>
  <c r="I143" i="3"/>
  <c r="I142"/>
  <c r="I141"/>
  <c r="G145"/>
  <c r="D145"/>
  <c r="H145"/>
  <c r="F145"/>
  <c r="H144" i="2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E145" s="1"/>
  <c r="D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45" i="3" l="1"/>
  <c r="I143" i="2"/>
  <c r="I141"/>
  <c r="I142"/>
  <c r="I144"/>
  <c r="F145"/>
  <c r="D145"/>
  <c r="H145"/>
  <c r="G145"/>
  <c r="I145" l="1"/>
</calcChain>
</file>

<file path=xl/sharedStrings.xml><?xml version="1.0" encoding="utf-8"?>
<sst xmlns="http://schemas.openxmlformats.org/spreadsheetml/2006/main" count="1336" uniqueCount="52">
  <si>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</si>
  <si>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</si>
  <si>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</si>
  <si>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</si>
  <si>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</si>
  <si>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</si>
  <si>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</si>
  <si>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</si>
  <si>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</si>
  <si>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</si>
  <si>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</si>
  <si>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</si>
  <si>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</si>
  <si>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</si>
  <si>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</si>
  <si>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</si>
  <si>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</si>
  <si>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</si>
  <si>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</si>
  <si>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</si>
  <si>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</si>
  <si>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</si>
  <si>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</si>
  <si>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</si>
  <si>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</si>
  <si>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</si>
  <si>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</si>
  <si>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</si>
  <si>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</si>
  <si>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</si>
  <si>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</si>
  <si>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</si>
  <si>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</si>
  <si>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</si>
  <si>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</si>
  <si>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</si>
  <si>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</si>
  <si>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</si>
  <si>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</si>
  <si>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</si>
  <si>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</si>
  <si>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</si>
  <si>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</si>
  <si>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</si>
  <si>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</si>
  <si>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</si>
  <si>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</si>
  <si>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</si>
  <si>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КОМПЛЕКТОВАНИЕ НА 2023-2024 на 05.02.2024</t>
  </si>
  <si>
    <t>Пчелки 5</t>
  </si>
  <si>
    <t>Бабочки 2     Облачко 9</t>
  </si>
  <si>
    <t>Гномики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</si>
</sst>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6"/>
  <sheetViews>
    <sheetView tabSelected="1" view="pageBreakPreview" topLeftCell="D1" zoomScale="90" zoomScaleNormal="100" zoomScaleSheetLayoutView="90" workbookViewId="0">
      <selection activeCell="I10" sqref="I10"/>
    </sheetView>
  </sheetViews>
  <sheetFormatPr defaultColWidth="9.140625" defaultRowHeight="18.75"/>
  <cols>
    <col min="1" max="1" width="9.140625" style="6"/>
    <col min="2" max="2" width="17.4257812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578125" style="14" customWidth="1"/>
    <col min="7" max="7" width="22.5703125" style="14" customWidth="1"/>
    <col min="8" max="8" width="20.42578125" style="14" customWidth="1"/>
    <col min="9" max="9" width="22.140625" style="6" customWidth="1"/>
    <col min="10" max="10" width="16" style="6" customWidth="1"/>
    <col min="11" max="16384" width="9.140625" style="6"/>
  </cols>
  <sheetData>
    <row r="3" spans="1:9" customFormat="1" ht="60.75" customHeight="1">
      <c r="A3" s="233" t="s">
        <v>48</v>
      </c>
      <c r="B3" s="234"/>
      <c r="C3" s="234"/>
      <c r="D3" s="234"/>
      <c r="E3" s="234"/>
      <c r="F3" s="234"/>
      <c r="G3" s="234"/>
      <c r="H3" s="234"/>
      <c r="I3" s="234"/>
    </row>
    <row r="4" spans="1:9" ht="74.25" customHeight="1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47</v>
      </c>
    </row>
    <row r="5" spans="1:9" hidden="1">
      <c r="A5" s="235" t="s">
        <v>45</v>
      </c>
      <c r="B5" s="239">
        <v>24</v>
      </c>
      <c r="C5" s="121" t="s">
        <v>10</v>
      </c>
      <c r="D5" s="220"/>
      <c r="E5" s="220"/>
      <c r="F5" s="223"/>
      <c r="G5" s="220"/>
      <c r="H5" s="220"/>
      <c r="I5" s="218"/>
    </row>
    <row r="6" spans="1:9" ht="18.75" hidden="1" customHeight="1">
      <c r="A6" s="236"/>
      <c r="B6" s="240"/>
      <c r="C6" s="121"/>
      <c r="D6" s="122"/>
      <c r="E6" s="122"/>
      <c r="F6" s="122"/>
      <c r="G6" s="122"/>
      <c r="H6" s="122"/>
      <c r="I6" s="123"/>
    </row>
    <row r="7" spans="1:9" ht="18.75" hidden="1" customHeight="1">
      <c r="A7" s="236"/>
      <c r="B7" s="240"/>
      <c r="C7" s="121"/>
      <c r="D7" s="122"/>
      <c r="E7" s="122"/>
      <c r="F7" s="122"/>
      <c r="G7" s="122"/>
      <c r="H7" s="122"/>
      <c r="I7" s="123"/>
    </row>
    <row r="8" spans="1:9" ht="18.75" hidden="1" customHeight="1">
      <c r="A8" s="236"/>
      <c r="B8" s="240"/>
      <c r="C8" s="121"/>
      <c r="D8" s="122"/>
      <c r="E8" s="122"/>
      <c r="F8" s="122"/>
      <c r="G8" s="122"/>
      <c r="H8" s="122"/>
      <c r="I8" s="123"/>
    </row>
    <row r="9" spans="1:9" hidden="1">
      <c r="A9" s="236"/>
      <c r="B9" s="241"/>
      <c r="C9" s="124" t="s">
        <v>43</v>
      </c>
      <c r="D9" s="222"/>
      <c r="E9" s="222"/>
      <c r="F9" s="222"/>
      <c r="G9" s="222"/>
      <c r="H9" s="222"/>
      <c r="I9" s="221"/>
    </row>
    <row r="10" spans="1:9" ht="97.5" customHeight="1">
      <c r="A10" s="236"/>
      <c r="B10" s="239">
        <v>41</v>
      </c>
      <c r="C10" s="127" t="s">
        <v>10</v>
      </c>
      <c r="D10" s="220" t="s">
        <v>51</v>
      </c>
      <c r="E10" s="201"/>
      <c r="F10" s="195" t="s">
        <v>49</v>
      </c>
      <c r="G10" s="201"/>
      <c r="H10" s="220" t="s">
        <v>50</v>
      </c>
      <c r="I10" s="191">
        <v>18</v>
      </c>
    </row>
    <row r="11" spans="1:9" ht="21.75" customHeight="1">
      <c r="A11" s="236"/>
      <c r="B11" s="240"/>
      <c r="C11" s="135" t="s">
        <v>44</v>
      </c>
      <c r="D11" s="204"/>
      <c r="E11" s="204"/>
      <c r="F11" s="204"/>
      <c r="G11" s="204"/>
      <c r="H11" s="204"/>
      <c r="I11" s="203"/>
    </row>
    <row r="12" spans="1:9" ht="26.25" customHeight="1">
      <c r="A12" s="236"/>
      <c r="B12" s="241"/>
      <c r="C12" s="110" t="s">
        <v>43</v>
      </c>
      <c r="D12" s="187"/>
      <c r="E12" s="187"/>
      <c r="F12" s="187"/>
      <c r="G12" s="187"/>
      <c r="H12" s="187"/>
      <c r="I12" s="189"/>
    </row>
    <row r="13" spans="1:9" ht="40.5" hidden="1" customHeight="1">
      <c r="A13" s="236"/>
      <c r="B13" s="239">
        <v>63</v>
      </c>
      <c r="C13" s="8" t="s">
        <v>10</v>
      </c>
      <c r="D13" s="220"/>
      <c r="E13" s="220"/>
      <c r="F13" s="220"/>
      <c r="G13" s="220"/>
      <c r="H13" s="190"/>
      <c r="I13" s="218"/>
    </row>
    <row r="14" spans="1:9" ht="18.75" hidden="1" customHeight="1">
      <c r="A14" s="236"/>
      <c r="B14" s="240"/>
      <c r="C14" s="8"/>
      <c r="D14" s="125"/>
      <c r="E14" s="125"/>
      <c r="F14" s="125"/>
      <c r="G14" s="125"/>
      <c r="H14" s="125"/>
      <c r="I14" s="126"/>
    </row>
    <row r="15" spans="1:9" ht="18.75" hidden="1" customHeight="1">
      <c r="A15" s="236"/>
      <c r="B15" s="240"/>
      <c r="C15" s="8"/>
      <c r="D15" s="125"/>
      <c r="E15" s="125"/>
      <c r="F15" s="125"/>
      <c r="G15" s="125"/>
      <c r="H15" s="125"/>
      <c r="I15" s="126"/>
    </row>
    <row r="16" spans="1:9" ht="18.75" hidden="1" customHeight="1">
      <c r="A16" s="236"/>
      <c r="B16" s="240"/>
      <c r="C16" s="8"/>
      <c r="D16" s="125"/>
      <c r="E16" s="125"/>
      <c r="F16" s="125"/>
      <c r="G16" s="125"/>
      <c r="H16" s="125"/>
      <c r="I16" s="126"/>
    </row>
    <row r="17" spans="1:9" ht="18.75" hidden="1" customHeight="1">
      <c r="A17" s="236"/>
      <c r="B17" s="240"/>
      <c r="C17" s="8"/>
      <c r="D17" s="125"/>
      <c r="E17" s="125"/>
      <c r="F17" s="125"/>
      <c r="G17" s="125"/>
      <c r="H17" s="125"/>
      <c r="I17" s="126"/>
    </row>
    <row r="18" spans="1:9" ht="18.75" hidden="1" customHeight="1">
      <c r="A18" s="236"/>
      <c r="B18" s="240"/>
      <c r="C18" s="8"/>
      <c r="D18" s="125"/>
      <c r="E18" s="125"/>
      <c r="F18" s="125"/>
      <c r="G18" s="125"/>
      <c r="H18" s="125"/>
      <c r="I18" s="126"/>
    </row>
    <row r="19" spans="1:9" ht="18.75" hidden="1" customHeight="1">
      <c r="A19" s="236"/>
      <c r="B19" s="240"/>
      <c r="C19" s="8"/>
      <c r="D19" s="125"/>
      <c r="E19" s="125"/>
      <c r="F19" s="125"/>
      <c r="G19" s="125"/>
      <c r="H19" s="125"/>
      <c r="I19" s="126"/>
    </row>
    <row r="20" spans="1:9" ht="18.75" hidden="1" customHeight="1">
      <c r="A20" s="236"/>
      <c r="B20" s="240"/>
      <c r="C20" s="8"/>
      <c r="D20" s="125"/>
      <c r="E20" s="125"/>
      <c r="F20" s="125"/>
      <c r="G20" s="125"/>
      <c r="H20" s="125"/>
      <c r="I20" s="126"/>
    </row>
    <row r="21" spans="1:9" hidden="1">
      <c r="A21" s="236"/>
      <c r="B21" s="241"/>
      <c r="C21" s="110" t="s">
        <v>43</v>
      </c>
      <c r="D21" s="222"/>
      <c r="E21" s="222"/>
      <c r="F21" s="222"/>
      <c r="G21" s="222"/>
      <c r="H21" s="222"/>
      <c r="I21" s="221"/>
    </row>
    <row r="22" spans="1:9" ht="18.75" hidden="1" customHeight="1">
      <c r="A22" s="236"/>
      <c r="B22" s="238"/>
      <c r="C22" s="8"/>
      <c r="D22" s="107"/>
      <c r="E22" s="107"/>
      <c r="F22" s="107"/>
      <c r="G22" s="107"/>
      <c r="H22" s="107"/>
      <c r="I22" s="36"/>
    </row>
    <row r="23" spans="1:9" ht="18.75" hidden="1" customHeight="1">
      <c r="A23" s="236"/>
      <c r="B23" s="238"/>
      <c r="C23" s="8"/>
      <c r="D23" s="107"/>
      <c r="E23" s="107"/>
      <c r="F23" s="107"/>
      <c r="G23" s="107"/>
      <c r="H23" s="107"/>
      <c r="I23" s="36"/>
    </row>
    <row r="24" spans="1:9" ht="18.75" hidden="1" customHeight="1">
      <c r="A24" s="236"/>
      <c r="B24" s="238"/>
      <c r="C24" s="8"/>
      <c r="D24" s="107"/>
      <c r="E24" s="107"/>
      <c r="F24" s="107"/>
      <c r="G24" s="107"/>
      <c r="H24" s="107"/>
      <c r="I24" s="36"/>
    </row>
    <row r="25" spans="1:9" s="161" customFormat="1" ht="112.5" hidden="1" customHeight="1">
      <c r="A25" s="236"/>
      <c r="B25" s="239">
        <v>71</v>
      </c>
      <c r="C25" s="127" t="s">
        <v>10</v>
      </c>
      <c r="D25" s="220"/>
      <c r="E25" s="220"/>
      <c r="F25" s="220"/>
      <c r="G25" s="220"/>
      <c r="H25" s="220"/>
      <c r="I25" s="191"/>
    </row>
    <row r="26" spans="1:9" s="161" customFormat="1" hidden="1">
      <c r="A26" s="236"/>
      <c r="B26" s="241"/>
      <c r="C26" s="203" t="s">
        <v>44</v>
      </c>
      <c r="D26" s="204"/>
      <c r="E26" s="204"/>
      <c r="F26" s="204"/>
      <c r="G26" s="204"/>
      <c r="H26" s="204"/>
      <c r="I26" s="211"/>
    </row>
    <row r="27" spans="1:9" hidden="1">
      <c r="A27" s="236"/>
      <c r="B27" s="239">
        <v>84</v>
      </c>
      <c r="C27" s="8" t="s">
        <v>10</v>
      </c>
      <c r="D27" s="201"/>
      <c r="E27" s="201"/>
      <c r="F27" s="188"/>
      <c r="G27" s="201"/>
      <c r="H27" s="201"/>
      <c r="I27" s="191"/>
    </row>
    <row r="28" spans="1:9" ht="18.75" hidden="1" customHeight="1">
      <c r="A28" s="236"/>
      <c r="B28" s="240"/>
      <c r="C28" s="8"/>
      <c r="D28" s="138"/>
      <c r="E28" s="138"/>
      <c r="F28" s="138"/>
      <c r="G28" s="138"/>
      <c r="H28" s="138"/>
      <c r="I28" s="139"/>
    </row>
    <row r="29" spans="1:9" ht="18.75" hidden="1" customHeight="1">
      <c r="A29" s="236"/>
      <c r="B29" s="240"/>
      <c r="C29" s="8"/>
      <c r="D29" s="138"/>
      <c r="E29" s="138"/>
      <c r="F29" s="138"/>
      <c r="G29" s="138"/>
      <c r="H29" s="138"/>
      <c r="I29" s="139"/>
    </row>
    <row r="30" spans="1:9" ht="18.75" hidden="1" customHeight="1">
      <c r="A30" s="236"/>
      <c r="B30" s="240"/>
      <c r="C30" s="8"/>
      <c r="D30" s="138"/>
      <c r="E30" s="138"/>
      <c r="F30" s="138"/>
      <c r="G30" s="138"/>
      <c r="H30" s="138"/>
      <c r="I30" s="139"/>
    </row>
    <row r="31" spans="1:9" hidden="1">
      <c r="A31" s="236"/>
      <c r="B31" s="240"/>
      <c r="C31" s="112" t="s">
        <v>44</v>
      </c>
      <c r="D31" s="170"/>
      <c r="E31" s="170"/>
      <c r="F31" s="170"/>
      <c r="G31" s="170"/>
      <c r="H31" s="170"/>
      <c r="I31" s="169"/>
    </row>
    <row r="32" spans="1:9" hidden="1">
      <c r="A32" s="236"/>
      <c r="B32" s="241"/>
      <c r="C32" s="110" t="s">
        <v>43</v>
      </c>
      <c r="D32" s="177"/>
      <c r="E32" s="177"/>
      <c r="F32" s="177"/>
      <c r="G32" s="177"/>
      <c r="H32" s="176"/>
      <c r="I32" s="179"/>
    </row>
    <row r="33" spans="1:10" s="114" customFormat="1" hidden="1">
      <c r="A33" s="236"/>
      <c r="B33" s="239">
        <v>136</v>
      </c>
      <c r="C33" s="140" t="s">
        <v>10</v>
      </c>
      <c r="D33" s="215"/>
      <c r="E33" s="212"/>
      <c r="F33" s="212"/>
      <c r="G33" s="213"/>
      <c r="H33" s="212"/>
      <c r="I33" s="214"/>
      <c r="J33" s="115"/>
    </row>
    <row r="34" spans="1:10" ht="18.75" hidden="1" customHeight="1">
      <c r="A34" s="236"/>
      <c r="B34" s="240"/>
      <c r="C34" s="210"/>
      <c r="D34" s="209"/>
      <c r="E34" s="209"/>
      <c r="F34" s="209"/>
      <c r="G34" s="209"/>
      <c r="H34" s="209"/>
      <c r="I34" s="208"/>
      <c r="J34" s="39"/>
    </row>
    <row r="35" spans="1:10" ht="18.75" hidden="1" customHeight="1">
      <c r="A35" s="236"/>
      <c r="B35" s="240"/>
      <c r="C35" s="140"/>
      <c r="D35" s="142"/>
      <c r="E35" s="142"/>
      <c r="F35" s="142"/>
      <c r="G35" s="142"/>
      <c r="H35" s="142"/>
      <c r="I35" s="143"/>
      <c r="J35" s="39"/>
    </row>
    <row r="36" spans="1:10" ht="18.75" hidden="1" customHeight="1">
      <c r="A36" s="236"/>
      <c r="B36" s="240"/>
      <c r="C36" s="140"/>
      <c r="D36" s="142"/>
      <c r="E36" s="142"/>
      <c r="F36" s="142"/>
      <c r="G36" s="142"/>
      <c r="H36" s="142"/>
      <c r="I36" s="143"/>
      <c r="J36" s="39"/>
    </row>
    <row r="37" spans="1:10" hidden="1">
      <c r="A37" s="236"/>
      <c r="B37" s="241"/>
      <c r="C37" s="145" t="s">
        <v>43</v>
      </c>
      <c r="D37" s="200"/>
      <c r="E37" s="200"/>
      <c r="F37" s="200"/>
      <c r="G37" s="200"/>
      <c r="H37" s="200"/>
      <c r="I37" s="202"/>
      <c r="J37" s="39"/>
    </row>
    <row r="38" spans="1:10" s="78" customFormat="1" ht="87" hidden="1" customHeight="1">
      <c r="A38" s="236"/>
      <c r="B38" s="242">
        <v>167</v>
      </c>
      <c r="C38" s="36" t="s">
        <v>10</v>
      </c>
      <c r="D38" s="206"/>
      <c r="E38" s="206"/>
      <c r="F38" s="206"/>
      <c r="G38" s="219"/>
      <c r="H38" s="206"/>
      <c r="I38" s="207"/>
      <c r="J38" s="39"/>
    </row>
    <row r="39" spans="1:10" s="78" customFormat="1" ht="18.75" hidden="1" customHeight="1">
      <c r="A39" s="236"/>
      <c r="B39" s="243"/>
      <c r="C39" s="77"/>
      <c r="D39" s="131"/>
      <c r="E39" s="131"/>
      <c r="F39" s="131"/>
      <c r="G39" s="131"/>
      <c r="H39" s="131"/>
      <c r="I39" s="130"/>
      <c r="J39" s="39"/>
    </row>
    <row r="40" spans="1:10" s="78" customFormat="1" ht="18.75" hidden="1" customHeight="1">
      <c r="A40" s="236"/>
      <c r="B40" s="243"/>
      <c r="C40" s="77"/>
      <c r="D40" s="131"/>
      <c r="E40" s="131"/>
      <c r="F40" s="131"/>
      <c r="G40" s="131"/>
      <c r="H40" s="131"/>
      <c r="I40" s="130"/>
      <c r="J40" s="39"/>
    </row>
    <row r="41" spans="1:10" s="78" customFormat="1" ht="18.75" hidden="1" customHeight="1">
      <c r="A41" s="236"/>
      <c r="B41" s="243"/>
      <c r="C41" s="77"/>
      <c r="D41" s="131"/>
      <c r="E41" s="131"/>
      <c r="F41" s="131"/>
      <c r="G41" s="131"/>
      <c r="H41" s="131"/>
      <c r="I41" s="130"/>
      <c r="J41" s="39"/>
    </row>
    <row r="42" spans="1:10" s="78" customFormat="1" ht="56.25" hidden="1">
      <c r="A42" s="236"/>
      <c r="B42" s="243"/>
      <c r="C42" s="113" t="s">
        <v>46</v>
      </c>
      <c r="D42" s="204"/>
      <c r="E42" s="204"/>
      <c r="F42" s="204"/>
      <c r="G42" s="204"/>
      <c r="H42" s="205"/>
      <c r="I42" s="203"/>
      <c r="J42" s="39"/>
    </row>
    <row r="43" spans="1:10" s="78" customFormat="1" hidden="1">
      <c r="A43" s="236"/>
      <c r="B43" s="244"/>
      <c r="C43" s="110" t="s">
        <v>43</v>
      </c>
      <c r="D43" s="137"/>
      <c r="E43" s="137"/>
      <c r="F43" s="137"/>
      <c r="G43" s="137"/>
      <c r="H43" s="137"/>
      <c r="I43" s="141"/>
      <c r="J43" s="39"/>
    </row>
    <row r="44" spans="1:10" s="78" customFormat="1" hidden="1">
      <c r="A44" s="236"/>
      <c r="B44" s="239">
        <v>187</v>
      </c>
      <c r="C44" s="136" t="s">
        <v>10</v>
      </c>
      <c r="D44" s="192"/>
      <c r="E44" s="199"/>
      <c r="F44" s="193"/>
      <c r="G44" s="192"/>
      <c r="H44" s="192"/>
      <c r="I44" s="192"/>
      <c r="J44" s="39"/>
    </row>
    <row r="45" spans="1:10" ht="18.75" hidden="1" customHeight="1">
      <c r="A45" s="236"/>
      <c r="B45" s="240"/>
      <c r="C45" s="8"/>
      <c r="D45" s="128"/>
      <c r="E45" s="128"/>
      <c r="F45" s="128"/>
      <c r="G45" s="128"/>
      <c r="H45" s="128"/>
      <c r="I45" s="129"/>
      <c r="J45" s="39"/>
    </row>
    <row r="46" spans="1:10" ht="18.75" hidden="1" customHeight="1">
      <c r="A46" s="236"/>
      <c r="B46" s="240"/>
      <c r="C46" s="8"/>
      <c r="D46" s="128"/>
      <c r="E46" s="128"/>
      <c r="F46" s="128"/>
      <c r="G46" s="128"/>
      <c r="H46" s="128"/>
      <c r="I46" s="129"/>
      <c r="J46" s="39"/>
    </row>
    <row r="47" spans="1:10" ht="18.75" hidden="1" customHeight="1">
      <c r="A47" s="236"/>
      <c r="B47" s="240"/>
      <c r="C47" s="8"/>
      <c r="D47" s="128"/>
      <c r="E47" s="128"/>
      <c r="F47" s="128"/>
      <c r="G47" s="128"/>
      <c r="H47" s="128"/>
      <c r="I47" s="129"/>
      <c r="J47" s="39"/>
    </row>
    <row r="48" spans="1:10" s="161" customFormat="1" ht="48.75" hidden="1" customHeight="1">
      <c r="A48" s="236"/>
      <c r="B48" s="240"/>
      <c r="C48" s="163" t="s">
        <v>44</v>
      </c>
      <c r="D48" s="181"/>
      <c r="E48" s="181"/>
      <c r="F48" s="181"/>
      <c r="G48" s="184"/>
      <c r="H48" s="181"/>
      <c r="I48" s="180"/>
      <c r="J48" s="162"/>
    </row>
    <row r="49" spans="1:10" hidden="1">
      <c r="A49" s="236"/>
      <c r="B49" s="241"/>
      <c r="C49" s="110" t="s">
        <v>43</v>
      </c>
      <c r="D49" s="186"/>
      <c r="E49" s="186"/>
      <c r="F49" s="186"/>
      <c r="G49" s="186"/>
      <c r="H49" s="186"/>
      <c r="I49" s="185"/>
      <c r="J49" s="39"/>
    </row>
    <row r="50" spans="1:10" hidden="1">
      <c r="A50" s="236"/>
      <c r="B50" s="238">
        <v>249</v>
      </c>
      <c r="C50" s="112" t="s">
        <v>44</v>
      </c>
      <c r="D50" s="174"/>
      <c r="E50" s="174"/>
      <c r="F50" s="174"/>
      <c r="G50" s="174"/>
      <c r="H50" s="174"/>
      <c r="I50" s="173"/>
    </row>
    <row r="51" spans="1:10" ht="18.75" hidden="1" customHeight="1">
      <c r="A51" s="236"/>
      <c r="B51" s="238"/>
      <c r="C51" s="8"/>
      <c r="D51" s="107"/>
      <c r="E51" s="107"/>
      <c r="F51" s="107"/>
      <c r="G51" s="107"/>
      <c r="H51" s="107"/>
      <c r="I51" s="108"/>
    </row>
    <row r="52" spans="1:10" ht="18.75" hidden="1" customHeight="1">
      <c r="A52" s="236"/>
      <c r="B52" s="238"/>
      <c r="C52" s="8"/>
      <c r="D52" s="107"/>
      <c r="E52" s="107"/>
      <c r="F52" s="107"/>
      <c r="G52" s="107"/>
      <c r="H52" s="107"/>
      <c r="I52" s="108"/>
    </row>
    <row r="53" spans="1:10" ht="18.75" hidden="1" customHeight="1">
      <c r="A53" s="236"/>
      <c r="B53" s="238"/>
      <c r="C53" s="8"/>
      <c r="D53" s="107"/>
      <c r="E53" s="107"/>
      <c r="F53" s="107"/>
      <c r="G53" s="107"/>
      <c r="H53" s="107"/>
      <c r="I53" s="108"/>
    </row>
    <row r="54" spans="1:10" ht="18.75" hidden="1" customHeight="1">
      <c r="A54" s="236"/>
      <c r="B54" s="238"/>
      <c r="C54" s="8"/>
      <c r="D54" s="107"/>
      <c r="E54" s="107"/>
      <c r="F54" s="107"/>
      <c r="G54" s="107"/>
      <c r="H54" s="107"/>
      <c r="I54" s="108"/>
    </row>
    <row r="55" spans="1:10" ht="18.75" hidden="1" customHeight="1">
      <c r="A55" s="236"/>
      <c r="B55" s="238"/>
      <c r="C55" s="8"/>
      <c r="D55" s="107"/>
      <c r="E55" s="107"/>
      <c r="F55" s="107"/>
      <c r="G55" s="107"/>
      <c r="H55" s="107"/>
      <c r="I55" s="108"/>
    </row>
    <row r="56" spans="1:10" hidden="1">
      <c r="A56" s="236"/>
      <c r="B56" s="238">
        <v>264</v>
      </c>
      <c r="C56" s="8" t="s">
        <v>10</v>
      </c>
      <c r="D56" s="195"/>
      <c r="E56" s="201"/>
      <c r="F56" s="201"/>
      <c r="G56" s="201"/>
      <c r="H56" s="201"/>
      <c r="I56" s="199"/>
    </row>
    <row r="57" spans="1:10" ht="18.75" hidden="1" customHeight="1">
      <c r="A57" s="236"/>
      <c r="B57" s="238"/>
      <c r="C57" s="8"/>
      <c r="D57" s="107"/>
      <c r="E57" s="107"/>
      <c r="F57" s="107"/>
      <c r="G57" s="107"/>
      <c r="H57" s="107"/>
      <c r="I57" s="36"/>
    </row>
    <row r="58" spans="1:10" ht="18.75" hidden="1" customHeight="1">
      <c r="A58" s="236"/>
      <c r="B58" s="238"/>
      <c r="C58" s="8"/>
      <c r="D58" s="107"/>
      <c r="E58" s="107"/>
      <c r="F58" s="107"/>
      <c r="G58" s="107"/>
      <c r="H58" s="107"/>
      <c r="I58" s="36"/>
    </row>
    <row r="59" spans="1:10" ht="18.75" hidden="1" customHeight="1">
      <c r="A59" s="236"/>
      <c r="B59" s="238"/>
      <c r="C59" s="8"/>
      <c r="D59" s="107"/>
      <c r="E59" s="107"/>
      <c r="F59" s="107"/>
      <c r="G59" s="107"/>
      <c r="H59" s="107"/>
      <c r="I59" s="36"/>
    </row>
    <row r="60" spans="1:10" hidden="1">
      <c r="A60" s="236"/>
      <c r="B60" s="239">
        <v>268</v>
      </c>
      <c r="C60" s="8" t="s">
        <v>10</v>
      </c>
      <c r="D60" s="201"/>
      <c r="E60" s="201"/>
      <c r="F60" s="198"/>
      <c r="G60" s="198"/>
      <c r="H60" s="201"/>
      <c r="I60" s="199"/>
    </row>
    <row r="61" spans="1:10" hidden="1">
      <c r="A61" s="236"/>
      <c r="B61" s="240"/>
      <c r="C61" s="113" t="s">
        <v>44</v>
      </c>
      <c r="D61" s="178"/>
      <c r="E61" s="178"/>
      <c r="F61" s="178"/>
      <c r="G61" s="178"/>
      <c r="H61" s="178"/>
      <c r="I61" s="175"/>
      <c r="J61" s="13"/>
    </row>
    <row r="62" spans="1:10" hidden="1">
      <c r="A62" s="236"/>
      <c r="B62" s="241"/>
      <c r="C62" s="77" t="s">
        <v>43</v>
      </c>
      <c r="D62" s="165"/>
      <c r="E62" s="165"/>
      <c r="F62" s="217"/>
      <c r="G62" s="165"/>
      <c r="H62" s="165"/>
      <c r="I62" s="164"/>
    </row>
    <row r="63" spans="1:10" hidden="1">
      <c r="A63" s="236"/>
      <c r="B63" s="239">
        <v>271</v>
      </c>
      <c r="C63" s="132" t="s">
        <v>10</v>
      </c>
      <c r="D63" s="201"/>
      <c r="E63" s="201"/>
      <c r="F63" s="201"/>
      <c r="G63" s="201"/>
      <c r="H63" s="201"/>
      <c r="I63" s="194"/>
      <c r="J63" s="117"/>
    </row>
    <row r="64" spans="1:10" ht="18.75" hidden="1" customHeight="1">
      <c r="A64" s="236"/>
      <c r="B64" s="240"/>
      <c r="C64" s="132"/>
      <c r="D64" s="133"/>
      <c r="E64" s="133"/>
      <c r="F64" s="133"/>
      <c r="G64" s="133"/>
      <c r="H64" s="133"/>
      <c r="I64" s="134"/>
      <c r="J64" s="117"/>
    </row>
    <row r="65" spans="1:10" ht="18.75" hidden="1" customHeight="1">
      <c r="A65" s="236"/>
      <c r="B65" s="240"/>
      <c r="C65" s="132"/>
      <c r="D65" s="133"/>
      <c r="E65" s="133"/>
      <c r="F65" s="133"/>
      <c r="G65" s="133"/>
      <c r="H65" s="133"/>
      <c r="I65" s="134"/>
      <c r="J65" s="117"/>
    </row>
    <row r="66" spans="1:10" ht="18.75" hidden="1" customHeight="1">
      <c r="A66" s="236"/>
      <c r="B66" s="240"/>
      <c r="C66" s="132"/>
      <c r="D66" s="133"/>
      <c r="E66" s="133"/>
      <c r="F66" s="133"/>
      <c r="G66" s="133"/>
      <c r="H66" s="133"/>
      <c r="I66" s="134"/>
      <c r="J66" s="117"/>
    </row>
    <row r="67" spans="1:10" hidden="1">
      <c r="A67" s="236"/>
      <c r="B67" s="241"/>
      <c r="C67" s="135" t="s">
        <v>44</v>
      </c>
      <c r="D67" s="172"/>
      <c r="E67" s="172"/>
      <c r="F67" s="172"/>
      <c r="G67" s="172"/>
      <c r="H67" s="172"/>
      <c r="I67" s="171"/>
      <c r="J67" s="117"/>
    </row>
    <row r="68" spans="1:10" hidden="1">
      <c r="A68" s="236"/>
      <c r="B68" s="239">
        <v>272</v>
      </c>
      <c r="C68" s="111" t="s">
        <v>10</v>
      </c>
      <c r="D68" s="220"/>
      <c r="E68" s="220"/>
      <c r="F68" s="218"/>
      <c r="G68" s="216"/>
      <c r="H68" s="217"/>
      <c r="I68" s="218"/>
      <c r="J68" s="146"/>
    </row>
    <row r="69" spans="1:10" ht="18.75" hidden="1" customHeight="1">
      <c r="A69" s="236"/>
      <c r="B69" s="240"/>
      <c r="C69" s="36"/>
      <c r="D69" s="116"/>
      <c r="E69" s="116"/>
      <c r="F69" s="116"/>
      <c r="G69" s="116"/>
      <c r="H69" s="116"/>
      <c r="I69" s="143"/>
      <c r="J69" s="147"/>
    </row>
    <row r="70" spans="1:10" ht="18.75" hidden="1" customHeight="1">
      <c r="A70" s="236"/>
      <c r="B70" s="240"/>
      <c r="C70" s="36"/>
      <c r="D70" s="116"/>
      <c r="E70" s="116"/>
      <c r="F70" s="116"/>
      <c r="G70" s="116"/>
      <c r="H70" s="116"/>
      <c r="I70" s="143"/>
      <c r="J70" s="147"/>
    </row>
    <row r="71" spans="1:10" ht="18.75" hidden="1" customHeight="1">
      <c r="A71" s="236"/>
      <c r="B71" s="240"/>
      <c r="C71" s="36"/>
      <c r="D71" s="116"/>
      <c r="E71" s="116"/>
      <c r="F71" s="116"/>
      <c r="G71" s="116"/>
      <c r="H71" s="116"/>
      <c r="I71" s="143"/>
      <c r="J71" s="147"/>
    </row>
    <row r="72" spans="1:10" ht="18.75" hidden="1" customHeight="1">
      <c r="A72" s="236"/>
      <c r="B72" s="240"/>
      <c r="C72" s="36"/>
      <c r="D72" s="116"/>
      <c r="E72" s="116"/>
      <c r="F72" s="116"/>
      <c r="G72" s="116"/>
      <c r="H72" s="116"/>
      <c r="I72" s="143"/>
      <c r="J72" s="147"/>
    </row>
    <row r="73" spans="1:10" s="161" customFormat="1" ht="18.75" hidden="1" customHeight="1">
      <c r="A73" s="236"/>
      <c r="B73" s="240"/>
      <c r="C73" s="167" t="s">
        <v>44</v>
      </c>
      <c r="D73" s="181"/>
      <c r="E73" s="181"/>
      <c r="F73" s="181"/>
      <c r="G73" s="181"/>
      <c r="H73" s="181"/>
      <c r="I73" s="180"/>
      <c r="J73" s="147"/>
    </row>
    <row r="74" spans="1:10" ht="18.75" hidden="1" customHeight="1">
      <c r="A74" s="236"/>
      <c r="B74" s="241"/>
      <c r="C74" s="110" t="s">
        <v>43</v>
      </c>
      <c r="D74" s="182"/>
      <c r="E74" s="182"/>
      <c r="F74" s="182"/>
      <c r="G74" s="222"/>
      <c r="H74" s="222"/>
      <c r="I74" s="183"/>
      <c r="J74" s="147"/>
    </row>
    <row r="75" spans="1:10" hidden="1">
      <c r="A75" s="236"/>
      <c r="B75" s="239">
        <v>276</v>
      </c>
      <c r="C75" s="111" t="s">
        <v>10</v>
      </c>
      <c r="D75" s="201"/>
      <c r="E75" s="198"/>
      <c r="F75" s="201"/>
      <c r="G75" s="201"/>
      <c r="H75" s="201"/>
      <c r="I75" s="199"/>
    </row>
    <row r="76" spans="1:10" hidden="1">
      <c r="A76" s="236"/>
      <c r="B76" s="241"/>
      <c r="C76" s="113" t="s">
        <v>44</v>
      </c>
      <c r="D76" s="170"/>
      <c r="E76" s="170"/>
      <c r="F76" s="170"/>
      <c r="G76" s="170"/>
      <c r="H76" s="170"/>
      <c r="I76" s="169"/>
    </row>
    <row r="77" spans="1:10" ht="18.75" hidden="1" customHeight="1">
      <c r="A77" s="236"/>
      <c r="B77" s="109"/>
      <c r="C77" s="36"/>
      <c r="D77" s="107"/>
      <c r="E77" s="148"/>
      <c r="F77" s="148"/>
      <c r="G77" s="148"/>
      <c r="H77" s="148"/>
      <c r="I77" s="149"/>
    </row>
    <row r="78" spans="1:10" ht="36" hidden="1" customHeight="1">
      <c r="A78" s="236"/>
      <c r="B78" s="239">
        <v>279</v>
      </c>
      <c r="C78" s="111" t="s">
        <v>10</v>
      </c>
      <c r="D78" s="160"/>
      <c r="E78" s="160"/>
      <c r="F78" s="155"/>
      <c r="G78" s="155"/>
      <c r="H78" s="155"/>
      <c r="I78" s="156"/>
      <c r="J78" s="150"/>
    </row>
    <row r="79" spans="1:10" ht="42.75" hidden="1" customHeight="1">
      <c r="A79" s="236"/>
      <c r="B79" s="241"/>
      <c r="C79" s="77" t="s">
        <v>43</v>
      </c>
      <c r="D79" s="157"/>
      <c r="E79" s="159"/>
      <c r="F79" s="159"/>
      <c r="G79" s="159"/>
      <c r="H79" s="159"/>
      <c r="I79" s="158"/>
    </row>
    <row r="80" spans="1:10" ht="18.75" hidden="1" customHeight="1">
      <c r="A80" s="236"/>
      <c r="B80" s="109"/>
      <c r="C80" s="8"/>
      <c r="D80" s="107"/>
      <c r="E80" s="107"/>
      <c r="F80" s="107"/>
      <c r="G80" s="107"/>
      <c r="H80" s="107"/>
      <c r="I80" s="108"/>
    </row>
    <row r="81" spans="1:10" ht="18.75" hidden="1" customHeight="1">
      <c r="A81" s="236"/>
      <c r="B81" s="109"/>
      <c r="C81" s="8"/>
      <c r="D81" s="107"/>
      <c r="E81" s="107"/>
      <c r="F81" s="107"/>
      <c r="G81" s="107"/>
      <c r="H81" s="107"/>
      <c r="I81" s="108"/>
    </row>
    <row r="82" spans="1:10" ht="18.75" hidden="1" customHeight="1">
      <c r="A82" s="236"/>
      <c r="B82" s="109"/>
      <c r="C82" s="8"/>
      <c r="D82" s="107"/>
      <c r="E82" s="107"/>
      <c r="F82" s="107"/>
      <c r="G82" s="107"/>
      <c r="H82" s="107"/>
      <c r="I82" s="108"/>
    </row>
    <row r="83" spans="1:10" hidden="1">
      <c r="A83" s="236"/>
      <c r="B83" s="239">
        <v>307</v>
      </c>
      <c r="C83" s="118" t="s">
        <v>10</v>
      </c>
      <c r="D83" s="201"/>
      <c r="E83" s="201"/>
      <c r="F83" s="201"/>
      <c r="G83" s="201"/>
      <c r="H83" s="201"/>
      <c r="I83" s="199"/>
      <c r="J83" s="117"/>
    </row>
    <row r="84" spans="1:10" ht="18.75" hidden="1" customHeight="1">
      <c r="A84" s="236"/>
      <c r="B84" s="240"/>
      <c r="C84" s="118"/>
      <c r="D84" s="119"/>
      <c r="E84" s="119"/>
      <c r="F84" s="119"/>
      <c r="G84" s="119"/>
      <c r="H84" s="119"/>
      <c r="I84" s="120"/>
      <c r="J84" s="117"/>
    </row>
    <row r="85" spans="1:10" ht="18.75" hidden="1" customHeight="1">
      <c r="A85" s="236"/>
      <c r="B85" s="240"/>
      <c r="C85" s="118"/>
      <c r="D85" s="119"/>
      <c r="E85" s="119"/>
      <c r="F85" s="119"/>
      <c r="G85" s="119"/>
      <c r="H85" s="119"/>
      <c r="I85" s="120"/>
    </row>
    <row r="86" spans="1:10" ht="18.75" hidden="1" customHeight="1">
      <c r="A86" s="236"/>
      <c r="B86" s="240"/>
      <c r="C86" s="118"/>
      <c r="D86" s="119"/>
      <c r="E86" s="119"/>
      <c r="F86" s="119"/>
      <c r="G86" s="119"/>
      <c r="H86" s="119"/>
      <c r="I86" s="120"/>
    </row>
    <row r="87" spans="1:10" s="117" customFormat="1" ht="69.75" hidden="1" customHeight="1">
      <c r="A87" s="236"/>
      <c r="B87" s="240"/>
      <c r="C87" s="153" t="s">
        <v>44</v>
      </c>
      <c r="D87" s="204"/>
      <c r="E87" s="204"/>
      <c r="F87" s="204"/>
      <c r="G87" s="204"/>
      <c r="H87" s="204"/>
      <c r="I87" s="204"/>
    </row>
    <row r="88" spans="1:10" hidden="1">
      <c r="A88" s="236"/>
      <c r="B88" s="241"/>
      <c r="C88" s="144" t="s">
        <v>43</v>
      </c>
      <c r="D88" s="186"/>
      <c r="E88" s="186"/>
      <c r="F88" s="186"/>
      <c r="G88" s="186"/>
      <c r="H88" s="186"/>
      <c r="I88" s="185"/>
    </row>
    <row r="89" spans="1:10" hidden="1">
      <c r="A89" s="236"/>
      <c r="B89" s="238" t="s">
        <v>41</v>
      </c>
      <c r="C89" s="8" t="s">
        <v>10</v>
      </c>
      <c r="D89" s="245"/>
      <c r="E89" s="197"/>
      <c r="F89" s="197"/>
      <c r="G89" s="197"/>
      <c r="H89" s="197"/>
      <c r="I89" s="196"/>
    </row>
    <row r="90" spans="1:10" ht="18.75" hidden="1" customHeight="1">
      <c r="A90" s="236"/>
      <c r="B90" s="238"/>
      <c r="C90" s="8"/>
      <c r="D90" s="245"/>
      <c r="E90" s="197"/>
      <c r="F90" s="197"/>
      <c r="G90" s="197"/>
      <c r="H90" s="197"/>
      <c r="I90" s="196"/>
    </row>
    <row r="91" spans="1:10" ht="18.75" hidden="1" customHeight="1">
      <c r="A91" s="236"/>
      <c r="B91" s="238"/>
      <c r="C91" s="8"/>
      <c r="D91" s="245"/>
      <c r="E91" s="197"/>
      <c r="F91" s="197"/>
      <c r="G91" s="197"/>
      <c r="H91" s="197"/>
      <c r="I91" s="196"/>
    </row>
    <row r="92" spans="1:10" ht="18.75" hidden="1" customHeight="1">
      <c r="A92" s="236"/>
      <c r="B92" s="238"/>
      <c r="C92" s="8"/>
      <c r="D92" s="107"/>
      <c r="E92" s="107"/>
      <c r="F92" s="107"/>
      <c r="G92" s="107"/>
      <c r="H92" s="107"/>
      <c r="I92" s="36"/>
    </row>
    <row r="93" spans="1:10" hidden="1">
      <c r="A93" s="236"/>
      <c r="B93" s="239" t="s">
        <v>42</v>
      </c>
      <c r="C93" s="8" t="s">
        <v>10</v>
      </c>
      <c r="D93" s="201"/>
      <c r="E93" s="201"/>
      <c r="F93" s="201"/>
      <c r="G93" s="201"/>
      <c r="H93" s="201"/>
      <c r="I93" s="199"/>
    </row>
    <row r="94" spans="1:10" hidden="1">
      <c r="A94" s="236"/>
      <c r="B94" s="240"/>
      <c r="C94" s="112" t="s">
        <v>44</v>
      </c>
      <c r="D94" s="166"/>
      <c r="E94" s="166"/>
      <c r="F94" s="166"/>
      <c r="G94" s="166"/>
      <c r="H94" s="166"/>
      <c r="I94" s="167"/>
    </row>
    <row r="95" spans="1:10" hidden="1">
      <c r="A95" s="236"/>
      <c r="B95" s="240"/>
      <c r="C95" s="110" t="s">
        <v>43</v>
      </c>
      <c r="D95" s="168"/>
      <c r="E95" s="168"/>
      <c r="F95" s="168"/>
      <c r="G95" s="168"/>
      <c r="H95" s="168"/>
      <c r="I95" s="164"/>
    </row>
    <row r="96" spans="1:10" ht="18.75" hidden="1" customHeight="1">
      <c r="A96" s="236"/>
      <c r="B96" s="20"/>
      <c r="C96" s="8"/>
      <c r="D96" s="107"/>
      <c r="E96" s="107"/>
      <c r="F96" s="107"/>
      <c r="G96" s="107"/>
      <c r="H96" s="107"/>
      <c r="I96" s="108"/>
    </row>
    <row r="97" spans="1:9" ht="18.75" hidden="1" customHeight="1">
      <c r="A97" s="236"/>
      <c r="B97" s="20"/>
      <c r="C97" s="8"/>
      <c r="D97" s="107"/>
      <c r="E97" s="107"/>
      <c r="F97" s="107"/>
      <c r="G97" s="107"/>
      <c r="H97" s="107"/>
      <c r="I97" s="108"/>
    </row>
    <row r="98" spans="1:9" ht="18.75" hidden="1" customHeight="1">
      <c r="A98" s="236"/>
      <c r="B98" s="21"/>
      <c r="C98" s="8"/>
      <c r="D98" s="107"/>
      <c r="E98" s="107"/>
      <c r="F98" s="107"/>
      <c r="G98" s="107"/>
      <c r="H98" s="107"/>
      <c r="I98" s="108"/>
    </row>
    <row r="99" spans="1:9" ht="16.149999999999999" hidden="1" customHeight="1">
      <c r="A99" s="236"/>
      <c r="B99" s="238"/>
      <c r="C99" s="8" t="s">
        <v>11</v>
      </c>
      <c r="D99" s="9"/>
      <c r="E99" s="9"/>
      <c r="F99" s="9"/>
      <c r="G99" s="9"/>
      <c r="H99" s="9"/>
      <c r="I99" s="10"/>
    </row>
    <row r="100" spans="1:9" ht="18.75" hidden="1" customHeight="1">
      <c r="A100" s="236"/>
      <c r="B100" s="238"/>
      <c r="C100" s="8" t="s">
        <v>12</v>
      </c>
      <c r="D100" s="9"/>
      <c r="E100" s="9"/>
      <c r="F100" s="9"/>
      <c r="G100" s="9"/>
      <c r="H100" s="9"/>
      <c r="I100" s="10"/>
    </row>
    <row r="101" spans="1:9" ht="18.75" hidden="1" customHeight="1">
      <c r="A101" s="237"/>
      <c r="B101" s="238"/>
      <c r="C101" s="8" t="s">
        <v>13</v>
      </c>
      <c r="D101" s="9"/>
      <c r="E101" s="9"/>
      <c r="F101" s="9"/>
      <c r="G101" s="9"/>
      <c r="H101" s="9"/>
      <c r="I101" s="10"/>
    </row>
    <row r="102" spans="1:9" ht="45.75" customHeight="1">
      <c r="A102" s="246" t="s">
        <v>15</v>
      </c>
      <c r="B102" s="247"/>
      <c r="C102" s="36" t="s">
        <v>10</v>
      </c>
      <c r="D102" s="154"/>
      <c r="E102" s="154"/>
      <c r="F102" s="154"/>
      <c r="G102" s="154"/>
      <c r="H102" s="154"/>
      <c r="I102" s="151"/>
    </row>
    <row r="103" spans="1:9" ht="114" customHeight="1">
      <c r="A103" s="248"/>
      <c r="B103" s="249"/>
      <c r="C103" s="112" t="s">
        <v>44</v>
      </c>
      <c r="D103" s="153"/>
      <c r="E103" s="153"/>
      <c r="F103" s="153"/>
      <c r="G103" s="153"/>
      <c r="H103" s="153"/>
      <c r="I103" s="152"/>
    </row>
    <row r="104" spans="1:9" ht="77.25" customHeight="1">
      <c r="A104" s="248"/>
      <c r="B104" s="249"/>
      <c r="C104" s="227" t="s">
        <v>43</v>
      </c>
      <c r="D104" s="224"/>
      <c r="E104" s="224"/>
      <c r="F104" s="224"/>
      <c r="G104" s="224"/>
      <c r="H104" s="224"/>
      <c r="I104" s="230"/>
    </row>
    <row r="105" spans="1:9" ht="18.75" hidden="1" customHeight="1">
      <c r="A105" s="248"/>
      <c r="B105" s="249"/>
      <c r="C105" s="228"/>
      <c r="D105" s="225"/>
      <c r="E105" s="225"/>
      <c r="F105" s="225"/>
      <c r="G105" s="225"/>
      <c r="H105" s="225"/>
      <c r="I105" s="231"/>
    </row>
    <row r="106" spans="1:9" ht="1.5" customHeight="1">
      <c r="A106" s="250"/>
      <c r="B106" s="251"/>
      <c r="C106" s="229"/>
      <c r="D106" s="226"/>
      <c r="E106" s="226"/>
      <c r="F106" s="226"/>
      <c r="G106" s="226"/>
      <c r="H106" s="226"/>
      <c r="I106" s="232"/>
    </row>
  </sheetData>
  <mergeCells count="32">
    <mergeCell ref="A102:B106"/>
    <mergeCell ref="B89:B92"/>
    <mergeCell ref="B54:B55"/>
    <mergeCell ref="B56:B59"/>
    <mergeCell ref="B78:B79"/>
    <mergeCell ref="B75:B76"/>
    <mergeCell ref="B63:B67"/>
    <mergeCell ref="B60:B62"/>
    <mergeCell ref="B68:B74"/>
    <mergeCell ref="B93:B95"/>
    <mergeCell ref="B83:B88"/>
    <mergeCell ref="A3:I3"/>
    <mergeCell ref="A5:A101"/>
    <mergeCell ref="B22:B24"/>
    <mergeCell ref="B99:B101"/>
    <mergeCell ref="B5:B9"/>
    <mergeCell ref="B10:B12"/>
    <mergeCell ref="B27:B32"/>
    <mergeCell ref="B13:B21"/>
    <mergeCell ref="B33:B37"/>
    <mergeCell ref="B50:B53"/>
    <mergeCell ref="B38:B43"/>
    <mergeCell ref="B44:B49"/>
    <mergeCell ref="D89:D91"/>
    <mergeCell ref="B25:B26"/>
    <mergeCell ref="D104:D106"/>
    <mergeCell ref="C104:C106"/>
    <mergeCell ref="I104:I106"/>
    <mergeCell ref="H104:H106"/>
    <mergeCell ref="G104:G106"/>
    <mergeCell ref="F104:F106"/>
    <mergeCell ref="E104:E106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Normal="10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33" t="s">
        <v>17</v>
      </c>
      <c r="B3" s="234"/>
      <c r="C3" s="234"/>
      <c r="D3" s="234"/>
      <c r="E3" s="234"/>
      <c r="F3" s="234"/>
      <c r="G3" s="234"/>
      <c r="H3" s="234"/>
      <c r="I3" s="234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56" t="s">
        <v>9</v>
      </c>
      <c r="B5" s="252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t="shared" ref="I5:I44" si="0">SUM(D5:H5)</f>
        <v>7</v>
      </c>
    </row>
    <row r="6" spans="1:9" hidden="1">
      <c r="A6" s="257"/>
      <c r="B6" s="252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57"/>
      <c r="B7" s="252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57"/>
      <c r="B8" s="252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57"/>
      <c r="B9" s="252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57"/>
      <c r="B10" s="252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57"/>
      <c r="B11" s="252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57"/>
      <c r="B12" s="252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57"/>
      <c r="B13" s="252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idden="1">
      <c r="A14" s="257"/>
      <c r="B14" s="252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57"/>
      <c r="B15" s="252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57"/>
      <c r="B16" s="252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57"/>
      <c r="B17" s="252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57"/>
      <c r="B18" s="252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57"/>
      <c r="B19" s="252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57"/>
      <c r="B20" s="252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57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hidden="1" customHeight="1">
      <c r="A22" s="257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57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57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57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57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hidden="1" customHeight="1">
      <c r="A27" s="257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57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57"/>
      <c r="B29" s="252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idden="1">
      <c r="A30" s="257"/>
      <c r="B30" s="252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57"/>
      <c r="B31" s="252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57"/>
      <c r="B32" s="252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57"/>
      <c r="B33" s="252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>
      <c r="A34" s="257"/>
      <c r="B34" s="252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idden="1">
      <c r="A35" s="257"/>
      <c r="B35" s="252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57"/>
      <c r="B36" s="252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57"/>
      <c r="B37" s="252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idden="1">
      <c r="A38" s="257"/>
      <c r="B38" s="252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57"/>
      <c r="B39" s="252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57"/>
      <c r="B40" s="252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57"/>
      <c r="B41" s="252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57"/>
      <c r="B42" s="252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57"/>
      <c r="B43" s="252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57"/>
      <c r="B44" s="252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57"/>
      <c r="B45" s="254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idden="1">
      <c r="A46" s="257"/>
      <c r="B46" s="253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57"/>
      <c r="B47" s="253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57"/>
      <c r="B48" s="255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57"/>
      <c r="B49" s="252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57"/>
      <c r="B50" s="252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57"/>
      <c r="B51" s="252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57"/>
      <c r="B52" s="252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57"/>
      <c r="B53" s="252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idden="1">
      <c r="A54" s="257"/>
      <c r="B54" s="252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57"/>
      <c r="B55" s="252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57"/>
      <c r="B56" s="252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57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hidden="1" customHeight="1">
      <c r="A58" s="257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57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57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57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57"/>
      <c r="B62" s="253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>
      <c r="A63" s="257"/>
      <c r="B63" s="253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hidden="1" customHeight="1">
      <c r="A64" s="257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57"/>
      <c r="B65" s="252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idden="1">
      <c r="A66" s="257"/>
      <c r="B66" s="252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57"/>
      <c r="B67" s="252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57"/>
      <c r="B68" s="252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57"/>
      <c r="B69" s="252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idden="1">
      <c r="A70" s="257"/>
      <c r="B70" s="252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57"/>
      <c r="B71" s="252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57"/>
      <c r="B72" s="252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57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hidden="1" customHeight="1">
      <c r="A74" s="257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57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57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57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57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hidden="1" customHeight="1">
      <c r="A79" s="257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57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57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57"/>
      <c r="B82" s="253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>
      <c r="A83" s="257"/>
      <c r="B83" s="253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hidden="1" customHeight="1">
      <c r="A84" s="257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57"/>
      <c r="B85" s="252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idden="1">
      <c r="A86" s="257"/>
      <c r="B86" s="252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57"/>
      <c r="B87" s="252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57"/>
      <c r="B88" s="252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57"/>
      <c r="B89" s="252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idden="1">
      <c r="A90" s="257"/>
      <c r="B90" s="252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57"/>
      <c r="B91" s="252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57"/>
      <c r="B92" s="252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57"/>
      <c r="B93" s="252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idden="1">
      <c r="A94" s="257"/>
      <c r="B94" s="252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57"/>
      <c r="B95" s="252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57"/>
      <c r="B96" s="252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57"/>
      <c r="B97" s="252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idden="1">
      <c r="A98" s="257"/>
      <c r="B98" s="252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57"/>
      <c r="B99" s="252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57"/>
      <c r="B100" s="252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>
      <c r="A101" s="257"/>
      <c r="B101" s="254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idden="1">
      <c r="A102" s="257"/>
      <c r="B102" s="253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57"/>
      <c r="B103" s="253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57"/>
      <c r="B104" s="255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57"/>
      <c r="B105" s="252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idden="1">
      <c r="A106" s="257"/>
      <c r="B106" s="252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57"/>
      <c r="B107" s="252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57"/>
      <c r="B108" s="252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57"/>
      <c r="B109" s="252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idden="1">
      <c r="A110" s="257"/>
      <c r="B110" s="252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57"/>
      <c r="B111" s="252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57"/>
      <c r="B112" s="252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57"/>
      <c r="B113" s="252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idden="1">
      <c r="A114" s="257"/>
      <c r="B114" s="252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57"/>
      <c r="B115" s="252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57"/>
      <c r="B116" s="252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57"/>
      <c r="B117" s="252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idden="1">
      <c r="A118" s="257"/>
      <c r="B118" s="252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57"/>
      <c r="B119" s="252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57"/>
      <c r="B120" s="252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57"/>
      <c r="B121" s="252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idden="1">
      <c r="A122" s="257"/>
      <c r="B122" s="252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57"/>
      <c r="B123" s="252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57"/>
      <c r="B124" s="252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57"/>
      <c r="B125" s="254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57"/>
      <c r="B126" s="253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57"/>
      <c r="B127" s="253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57"/>
      <c r="B128" s="255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57"/>
      <c r="B129" s="252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idden="1">
      <c r="A130" s="257"/>
      <c r="B130" s="252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57"/>
      <c r="B131" s="252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57"/>
      <c r="B132" s="252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57"/>
      <c r="B133" s="252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idden="1">
      <c r="A134" s="257"/>
      <c r="B134" s="252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57"/>
      <c r="B135" s="252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57"/>
      <c r="B136" s="252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57"/>
      <c r="B137" s="252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6.149999999999999" hidden="1" customHeight="1">
      <c r="A138" s="257"/>
      <c r="B138" s="252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57"/>
      <c r="B139" s="252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58"/>
      <c r="B140" s="252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46" t="s">
        <v>15</v>
      </c>
      <c r="B141" s="247"/>
      <c r="C141" s="18" t="s">
        <v>10</v>
      </c>
      <c r="D141" s="19">
        <f>D5+D9+D13+D17+D21+D25+D29+D33+D37+D41+D45+D49+D53+D57+D61+D65+D69+D73+D77+D81+D85+D89+D93+D97+D101+D105+D109+D113+D117+D121+D125+D129+D133+D137</f>
        <v>128</v>
      </c>
      <c r="E141" s="19">
        <f t="shared" ref="E141:I141" si="3">E5+E9+E13+E17+E21+E25+E29+E33+E37+E41+E45+E49+E53+E57+E61+E65+E69+E73+E77+E81+E85+E89+E93+E97+E101+E105+E109+E113+E117+E121+E125+E129+E133+E137</f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248"/>
      <c r="B142" s="249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248"/>
      <c r="B143" s="249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hidden="1" customHeight="1">
      <c r="A144" s="248"/>
      <c r="B144" s="249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50"/>
      <c r="B145" s="251"/>
      <c r="C145" s="18" t="s">
        <v>16</v>
      </c>
      <c r="D145" s="19">
        <f t="shared" ref="D145:I145" si="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7109375" style="6" customWidth="1"/>
    <col min="10" max="10" width="16" style="6" customWidth="1"/>
    <col min="11" max="16384" width="9.140625" style="6"/>
  </cols>
  <sheetData>
    <row r="3" spans="1:9" customFormat="1" ht="60.75" customHeight="1">
      <c r="A3" s="233" t="s">
        <v>21</v>
      </c>
      <c r="B3" s="234"/>
      <c r="C3" s="234"/>
      <c r="D3" s="234"/>
      <c r="E3" s="234"/>
      <c r="F3" s="234"/>
      <c r="G3" s="234"/>
      <c r="H3" s="234"/>
      <c r="I3" s="234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>
      <c r="A5" s="256" t="s">
        <v>9</v>
      </c>
      <c r="B5" s="259">
        <v>18</v>
      </c>
      <c r="C5" s="8" t="s">
        <v>10</v>
      </c>
      <c r="D5" s="9"/>
      <c r="E5" s="9"/>
      <c r="F5" s="9"/>
      <c r="G5" s="9"/>
      <c r="H5" s="9"/>
      <c r="I5" s="16">
        <f t="shared" ref="I5:I44" si="0">SUM(D5:H5)</f>
        <v>0</v>
      </c>
    </row>
    <row r="6" spans="1:9" hidden="1">
      <c r="A6" s="257"/>
      <c r="B6" s="259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idden="1">
      <c r="A7" s="257"/>
      <c r="B7" s="259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idden="1">
      <c r="A8" s="257"/>
      <c r="B8" s="259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>
      <c r="A9" s="257"/>
      <c r="B9" s="259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idden="1">
      <c r="A10" s="257"/>
      <c r="B10" s="259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idden="1">
      <c r="A11" s="257"/>
      <c r="B11" s="259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idden="1">
      <c r="A12" s="257"/>
      <c r="B12" s="259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>
      <c r="A13" s="257"/>
      <c r="B13" s="259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idden="1">
      <c r="A14" s="257"/>
      <c r="B14" s="259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idden="1">
      <c r="A15" s="257"/>
      <c r="B15" s="259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idden="1">
      <c r="A16" s="257"/>
      <c r="B16" s="259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idden="1">
      <c r="A17" s="257"/>
      <c r="B17" s="252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idden="1">
      <c r="A18" s="257"/>
      <c r="B18" s="252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idden="1">
      <c r="A19" s="257"/>
      <c r="B19" s="252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idden="1">
      <c r="A20" s="257"/>
      <c r="B20" s="252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>
      <c r="A21" s="257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hidden="1" customHeight="1">
      <c r="A22" s="257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hidden="1" customHeight="1">
      <c r="A23" s="257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hidden="1" customHeight="1">
      <c r="A24" s="257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hidden="1" customHeight="1">
      <c r="A25" s="257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>
      <c r="A26" s="257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hidden="1" customHeight="1">
      <c r="A27" s="257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hidden="1" customHeight="1">
      <c r="A28" s="257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>
      <c r="A29" s="257"/>
      <c r="B29" s="259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idden="1">
      <c r="A30" s="257"/>
      <c r="B30" s="259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idden="1">
      <c r="A31" s="257"/>
      <c r="B31" s="259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idden="1">
      <c r="A32" s="257"/>
      <c r="B32" s="259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>
      <c r="A33" s="257"/>
      <c r="B33" s="260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>
      <c r="A34" s="257"/>
      <c r="B34" s="260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idden="1">
      <c r="A35" s="257"/>
      <c r="B35" s="260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idden="1">
      <c r="A36" s="257"/>
      <c r="B36" s="260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>
      <c r="A37" s="257"/>
      <c r="B37" s="259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idden="1">
      <c r="A38" s="257"/>
      <c r="B38" s="259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idden="1">
      <c r="A39" s="257"/>
      <c r="B39" s="259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idden="1">
      <c r="A40" s="257"/>
      <c r="B40" s="259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idden="1">
      <c r="A41" s="257"/>
      <c r="B41" s="259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idden="1">
      <c r="A42" s="257"/>
      <c r="B42" s="259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idden="1">
      <c r="A43" s="257"/>
      <c r="B43" s="259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idden="1">
      <c r="A44" s="257"/>
      <c r="B44" s="259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>
      <c r="A45" s="257"/>
      <c r="B45" s="261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idden="1">
      <c r="A46" s="257"/>
      <c r="B46" s="262"/>
      <c r="C46" s="8" t="s">
        <v>11</v>
      </c>
      <c r="D46" s="9"/>
      <c r="E46" s="9"/>
      <c r="F46" s="9"/>
      <c r="G46" s="9"/>
      <c r="H46" s="9"/>
      <c r="I46" s="16">
        <f t="shared" ref="I46:I109" si="1">SUM(D46:H46)</f>
        <v>0</v>
      </c>
    </row>
    <row r="47" spans="1:9" hidden="1">
      <c r="A47" s="257"/>
      <c r="B47" s="262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idden="1">
      <c r="A48" s="257"/>
      <c r="B48" s="263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>
      <c r="A49" s="257"/>
      <c r="B49" s="259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idden="1">
      <c r="A50" s="257"/>
      <c r="B50" s="259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idden="1">
      <c r="A51" s="257"/>
      <c r="B51" s="259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idden="1">
      <c r="A52" s="257"/>
      <c r="B52" s="259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>
      <c r="A53" s="257"/>
      <c r="B53" s="259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idden="1">
      <c r="A54" s="257"/>
      <c r="B54" s="259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idden="1">
      <c r="A55" s="257"/>
      <c r="B55" s="259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idden="1">
      <c r="A56" s="257"/>
      <c r="B56" s="259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>
      <c r="A57" s="257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hidden="1" customHeight="1">
      <c r="A58" s="257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hidden="1" customHeight="1">
      <c r="A59" s="257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hidden="1" customHeight="1">
      <c r="A60" s="257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hidden="1" customHeight="1">
      <c r="A61" s="257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>
      <c r="A62" s="257"/>
      <c r="B62" s="264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>
      <c r="A63" s="257"/>
      <c r="B63" s="264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hidden="1" customHeight="1">
      <c r="A64" s="257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>
      <c r="A65" s="257"/>
      <c r="B65" s="259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idden="1">
      <c r="A66" s="257"/>
      <c r="B66" s="259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idden="1">
      <c r="A67" s="257"/>
      <c r="B67" s="259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idden="1">
      <c r="A68" s="257"/>
      <c r="B68" s="259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>
      <c r="A69" s="257"/>
      <c r="B69" s="259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idden="1">
      <c r="A70" s="257"/>
      <c r="B70" s="259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idden="1">
      <c r="A71" s="257"/>
      <c r="B71" s="259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idden="1">
      <c r="A72" s="257"/>
      <c r="B72" s="259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>
      <c r="A73" s="257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hidden="1" customHeight="1">
      <c r="A74" s="257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hidden="1" customHeight="1">
      <c r="A75" s="257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hidden="1" customHeight="1">
      <c r="A76" s="257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hidden="1" customHeight="1">
      <c r="A77" s="257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>
      <c r="A78" s="257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hidden="1" customHeight="1">
      <c r="A79" s="257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hidden="1" customHeight="1">
      <c r="A80" s="257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hidden="1" customHeight="1">
      <c r="A81" s="257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>
      <c r="A82" s="257"/>
      <c r="B82" s="264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>
      <c r="A83" s="257"/>
      <c r="B83" s="264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hidden="1" customHeight="1">
      <c r="A84" s="257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>
      <c r="A85" s="257"/>
      <c r="B85" s="259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idden="1">
      <c r="A86" s="257"/>
      <c r="B86" s="259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idden="1">
      <c r="A87" s="257"/>
      <c r="B87" s="259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idden="1">
      <c r="A88" s="257"/>
      <c r="B88" s="259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>
      <c r="A89" s="257"/>
      <c r="B89" s="259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idden="1">
      <c r="A90" s="257"/>
      <c r="B90" s="259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idden="1">
      <c r="A91" s="257"/>
      <c r="B91" s="259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idden="1">
      <c r="A92" s="257"/>
      <c r="B92" s="259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>
      <c r="A93" s="257"/>
      <c r="B93" s="259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idden="1">
      <c r="A94" s="257"/>
      <c r="B94" s="259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idden="1">
      <c r="A95" s="257"/>
      <c r="B95" s="259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idden="1">
      <c r="A96" s="257"/>
      <c r="B96" s="259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>
      <c r="A97" s="257"/>
      <c r="B97" s="259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idden="1">
      <c r="A98" s="257"/>
      <c r="B98" s="259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idden="1">
      <c r="A99" s="257"/>
      <c r="B99" s="259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idden="1">
      <c r="A100" s="257"/>
      <c r="B100" s="259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>
      <c r="A101" s="257"/>
      <c r="B101" s="261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idden="1">
      <c r="A102" s="257"/>
      <c r="B102" s="262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idden="1">
      <c r="A103" s="257"/>
      <c r="B103" s="262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idden="1">
      <c r="A104" s="257"/>
      <c r="B104" s="263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>
      <c r="A105" s="257"/>
      <c r="B105" s="259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idden="1">
      <c r="A106" s="257"/>
      <c r="B106" s="259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idden="1">
      <c r="A107" s="257"/>
      <c r="B107" s="259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idden="1">
      <c r="A108" s="257"/>
      <c r="B108" s="259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>
      <c r="A109" s="257"/>
      <c r="B109" s="259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idden="1">
      <c r="A110" s="257"/>
      <c r="B110" s="259"/>
      <c r="C110" s="8" t="s">
        <v>11</v>
      </c>
      <c r="D110" s="9"/>
      <c r="E110" s="9"/>
      <c r="F110" s="9"/>
      <c r="G110" s="9"/>
      <c r="H110" s="9"/>
      <c r="I110" s="16">
        <f t="shared" ref="I110:I140" si="2">SUM(D110:H110)</f>
        <v>0</v>
      </c>
    </row>
    <row r="111" spans="1:9" hidden="1">
      <c r="A111" s="257"/>
      <c r="B111" s="259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idden="1">
      <c r="A112" s="257"/>
      <c r="B112" s="259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>
      <c r="A113" s="257"/>
      <c r="B113" s="259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idden="1">
      <c r="A114" s="257"/>
      <c r="B114" s="259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idden="1">
      <c r="A115" s="257"/>
      <c r="B115" s="259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idden="1">
      <c r="A116" s="257"/>
      <c r="B116" s="259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>
      <c r="A117" s="257"/>
      <c r="B117" s="259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idden="1">
      <c r="A118" s="257"/>
      <c r="B118" s="259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idden="1">
      <c r="A119" s="257"/>
      <c r="B119" s="259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idden="1">
      <c r="A120" s="257"/>
      <c r="B120" s="259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>
      <c r="A121" s="257"/>
      <c r="B121" s="259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idden="1">
      <c r="A122" s="257"/>
      <c r="B122" s="259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idden="1">
      <c r="A123" s="257"/>
      <c r="B123" s="259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idden="1">
      <c r="A124" s="257"/>
      <c r="B124" s="259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>
      <c r="A125" s="257"/>
      <c r="B125" s="254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idden="1">
      <c r="A126" s="257"/>
      <c r="B126" s="253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idden="1">
      <c r="A127" s="257"/>
      <c r="B127" s="253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idden="1">
      <c r="A128" s="257"/>
      <c r="B128" s="255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>
      <c r="A129" s="257"/>
      <c r="B129" s="252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idden="1">
      <c r="A130" s="257"/>
      <c r="B130" s="252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idden="1">
      <c r="A131" s="257"/>
      <c r="B131" s="252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idden="1">
      <c r="A132" s="257"/>
      <c r="B132" s="252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>
      <c r="A133" s="257"/>
      <c r="B133" s="252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idden="1">
      <c r="A134" s="257"/>
      <c r="B134" s="252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idden="1">
      <c r="A135" s="257"/>
      <c r="B135" s="252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idden="1">
      <c r="A136" s="257"/>
      <c r="B136" s="252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>
      <c r="A137" s="257"/>
      <c r="B137" s="252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6.149999999999999" hidden="1" customHeight="1">
      <c r="A138" s="257"/>
      <c r="B138" s="252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idden="1">
      <c r="A139" s="257"/>
      <c r="B139" s="252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idden="1">
      <c r="A140" s="258"/>
      <c r="B140" s="252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46" t="s">
        <v>15</v>
      </c>
      <c r="B141" s="247"/>
      <c r="C141" s="18" t="s">
        <v>10</v>
      </c>
      <c r="D141" s="19">
        <f>D5+D9+D13+D17+D21+D25+D29+D33+D37+D41+D45+D49+D53+D57+D61+D65+D69+D73+D77+D81+D85+D89+D93+D97+D101+D105+D109+D113+D117+D121+D125+D129+D133+D137</f>
        <v>55</v>
      </c>
      <c r="E141" s="19">
        <f t="shared" ref="E141:I141" si="3">E5+E9+E13+E17+E21+E25+E29+E33+E37+E41+E45+E49+E53+E57+E61+E65+E69+E73+E77+E81+E85+E89+E93+E97+E101+E105+E109+E113+E117+E121+E125+E129+E133+E137</f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248"/>
      <c r="B142" s="249"/>
      <c r="C142" s="18" t="s">
        <v>11</v>
      </c>
      <c r="D142" s="19">
        <f t="shared" ref="D142:I144" si="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248"/>
      <c r="B143" s="249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hidden="1" customHeight="1">
      <c r="A144" s="248"/>
      <c r="B144" s="249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50"/>
      <c r="B145" s="251"/>
      <c r="C145" s="18" t="s">
        <v>16</v>
      </c>
      <c r="D145" s="19">
        <f t="shared" ref="D145:I145" si="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mergeCells count="32"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  <mergeCell ref="B125:B128"/>
    <mergeCell ref="B69:B72"/>
    <mergeCell ref="B82:B83"/>
    <mergeCell ref="B85:B88"/>
    <mergeCell ref="B89:B92"/>
    <mergeCell ref="B93:B96"/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01:B104"/>
    <mergeCell ref="B45:B48"/>
    <mergeCell ref="B49:B52"/>
    <mergeCell ref="B53:B56"/>
    <mergeCell ref="B62:B63"/>
    <mergeCell ref="B65:B6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3" t="s">
        <v>22</v>
      </c>
      <c r="B1" s="234"/>
      <c r="C1" s="234"/>
      <c r="D1" s="234"/>
      <c r="E1" s="234"/>
      <c r="F1" s="234"/>
      <c r="G1" s="234"/>
      <c r="H1" s="234"/>
      <c r="I1" s="234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6" t="s">
        <v>9</v>
      </c>
      <c r="B3" s="25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57"/>
      <c r="B4" s="25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7"/>
      <c r="B5" s="25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7"/>
      <c r="B6" s="25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7"/>
      <c r="B7" s="259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idden="1">
      <c r="A8" s="257"/>
      <c r="B8" s="25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7"/>
      <c r="B9" s="25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7"/>
      <c r="B10" s="25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7"/>
      <c r="B11" s="259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idden="1">
      <c r="A12" s="257"/>
      <c r="B12" s="25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7"/>
      <c r="B13" s="25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7"/>
      <c r="B14" s="25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7"/>
      <c r="B15" s="252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7"/>
      <c r="B16" s="252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7"/>
      <c r="B17" s="252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7"/>
      <c r="B18" s="252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7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57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7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7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7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7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hidden="1" customHeight="1">
      <c r="A25" s="257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7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7"/>
      <c r="B27" s="259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idden="1">
      <c r="A28" s="257"/>
      <c r="B28" s="25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7"/>
      <c r="B29" s="25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7"/>
      <c r="B30" s="25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7"/>
      <c r="B31" s="260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>
      <c r="A32" s="257"/>
      <c r="B32" s="260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idden="1">
      <c r="A33" s="257"/>
      <c r="B33" s="26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7"/>
      <c r="B34" s="26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7"/>
      <c r="B35" s="259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idden="1">
      <c r="A36" s="257"/>
      <c r="B36" s="25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7"/>
      <c r="B37" s="25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7"/>
      <c r="B38" s="25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7"/>
      <c r="B39" s="25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7"/>
      <c r="B40" s="25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7"/>
      <c r="B41" s="25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7"/>
      <c r="B42" s="25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7"/>
      <c r="B43" s="261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idden="1">
      <c r="A44" s="257"/>
      <c r="B44" s="26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7"/>
      <c r="B45" s="26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7"/>
      <c r="B46" s="26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7"/>
      <c r="B47" s="259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idden="1">
      <c r="A48" s="257"/>
      <c r="B48" s="25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7"/>
      <c r="B49" s="25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7"/>
      <c r="B50" s="25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7"/>
      <c r="B51" s="259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idden="1">
      <c r="A52" s="257"/>
      <c r="B52" s="25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7"/>
      <c r="B53" s="25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7"/>
      <c r="B54" s="25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7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57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7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7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7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7"/>
      <c r="B60" s="264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>
      <c r="A61" s="257"/>
      <c r="B61" s="26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57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7"/>
      <c r="B63" s="259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57"/>
      <c r="B64" s="25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7"/>
      <c r="B65" s="25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7"/>
      <c r="B66" s="25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7"/>
      <c r="B67" s="259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57"/>
      <c r="B68" s="25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7"/>
      <c r="B69" s="25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7"/>
      <c r="B70" s="25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7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hidden="1" customHeight="1">
      <c r="A72" s="257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7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7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7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7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hidden="1" customHeight="1">
      <c r="A77" s="257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7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7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7"/>
      <c r="B80" s="264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>
      <c r="A81" s="257"/>
      <c r="B81" s="264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57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7"/>
      <c r="B83" s="259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idden="1">
      <c r="A84" s="257"/>
      <c r="B84" s="25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7"/>
      <c r="B85" s="25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7"/>
      <c r="B86" s="25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7"/>
      <c r="B87" s="259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idden="1">
      <c r="A88" s="257"/>
      <c r="B88" s="25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7"/>
      <c r="B89" s="25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7"/>
      <c r="B90" s="25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7"/>
      <c r="B91" s="259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idden="1">
      <c r="A92" s="257"/>
      <c r="B92" s="25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7"/>
      <c r="B93" s="25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7"/>
      <c r="B94" s="25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7"/>
      <c r="B95" s="259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idden="1">
      <c r="A96" s="257"/>
      <c r="B96" s="25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7"/>
      <c r="B97" s="25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7"/>
      <c r="B98" s="25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7"/>
      <c r="B99" s="261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idden="1">
      <c r="A100" s="257"/>
      <c r="B100" s="26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7"/>
      <c r="B101" s="26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7"/>
      <c r="B102" s="26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7"/>
      <c r="B103" s="259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idden="1">
      <c r="A104" s="257"/>
      <c r="B104" s="25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7"/>
      <c r="B105" s="25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7"/>
      <c r="B106" s="25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7"/>
      <c r="B107" s="259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57"/>
      <c r="B108" s="25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7"/>
      <c r="B109" s="25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7"/>
      <c r="B110" s="25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7"/>
      <c r="B111" s="259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idden="1">
      <c r="A112" s="257"/>
      <c r="B112" s="25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7"/>
      <c r="B113" s="25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7"/>
      <c r="B114" s="25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7"/>
      <c r="B115" s="259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idden="1">
      <c r="A116" s="257"/>
      <c r="B116" s="25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7"/>
      <c r="B117" s="25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7"/>
      <c r="B118" s="25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7"/>
      <c r="B119" s="25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57"/>
      <c r="B120" s="25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7"/>
      <c r="B121" s="25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7"/>
      <c r="B122" s="25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7"/>
      <c r="B123" s="254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idden="1">
      <c r="A124" s="257"/>
      <c r="B124" s="253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7"/>
      <c r="B125" s="253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7"/>
      <c r="B126" s="255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7"/>
      <c r="B127" s="252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idden="1">
      <c r="A128" s="257"/>
      <c r="B128" s="252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7"/>
      <c r="B129" s="252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7"/>
      <c r="B130" s="252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7"/>
      <c r="B131" s="252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idden="1">
      <c r="A132" s="257"/>
      <c r="B132" s="252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7"/>
      <c r="B133" s="252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7"/>
      <c r="B134" s="252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7"/>
      <c r="B135" s="252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6.149999999999999" hidden="1" customHeight="1">
      <c r="A136" s="257"/>
      <c r="B136" s="25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57"/>
      <c r="B137" s="25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58"/>
      <c r="B138" s="25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46" t="s">
        <v>15</v>
      </c>
      <c r="B139" s="247"/>
      <c r="C139" s="18" t="s">
        <v>10</v>
      </c>
      <c r="D139" s="19">
        <f>D3+D7+D11+D15+D19+D23+D27+D31+D35+D39+D43+D47+D51+D55+D59+D63+D67+D71+D75+D79+D83+D87+D91+D95+D99+D103+D107+D111+D115+D119+D123+D127+D131+D135</f>
        <v>17</v>
      </c>
      <c r="E139" s="19">
        <f t="shared" ref="E139:I139" si="3">E3+E7+E11+E15+E19+E23+E27+E31+E35+E39+E43+E47+E51+E55+E59+E63+E67+E71+E75+E79+E83+E87+E91+E95+E99+E103+E107+E111+E115+E119+E123+E127+E131+E135</f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248"/>
      <c r="B140" s="24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248"/>
      <c r="B141" s="249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hidden="1" customHeight="1">
      <c r="A142" s="248"/>
      <c r="B142" s="24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50"/>
      <c r="B143" s="251"/>
      <c r="C143" s="18" t="s">
        <v>16</v>
      </c>
      <c r="D143" s="19">
        <f t="shared" ref="D143:I143" si="5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3" t="s">
        <v>28</v>
      </c>
      <c r="B1" s="234"/>
      <c r="C1" s="234"/>
      <c r="D1" s="234"/>
      <c r="E1" s="234"/>
      <c r="F1" s="234"/>
      <c r="G1" s="234"/>
      <c r="H1" s="234"/>
      <c r="I1" s="234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6" t="s">
        <v>9</v>
      </c>
      <c r="B3" s="25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57"/>
      <c r="B4" s="25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7"/>
      <c r="B5" s="25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7"/>
      <c r="B6" s="25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7"/>
      <c r="B7" s="259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idden="1">
      <c r="A8" s="257"/>
      <c r="B8" s="25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7"/>
      <c r="B9" s="25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7"/>
      <c r="B10" s="25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7"/>
      <c r="B11" s="259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idden="1">
      <c r="A12" s="257"/>
      <c r="B12" s="25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7"/>
      <c r="B13" s="25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7"/>
      <c r="B14" s="25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7"/>
      <c r="B15" s="252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7"/>
      <c r="B16" s="252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7"/>
      <c r="B17" s="252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7"/>
      <c r="B18" s="252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7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57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7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7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7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7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hidden="1" customHeight="1">
      <c r="A25" s="257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7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7"/>
      <c r="B27" s="259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idden="1">
      <c r="A28" s="257"/>
      <c r="B28" s="25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7"/>
      <c r="B29" s="25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7"/>
      <c r="B30" s="25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7"/>
      <c r="B31" s="260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>
      <c r="A32" s="257"/>
      <c r="B32" s="260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57"/>
      <c r="B33" s="26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7"/>
      <c r="B34" s="26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7"/>
      <c r="B35" s="259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idden="1">
      <c r="A36" s="257"/>
      <c r="B36" s="25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7"/>
      <c r="B37" s="25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7"/>
      <c r="B38" s="25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7"/>
      <c r="B39" s="25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7"/>
      <c r="B40" s="25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7"/>
      <c r="B41" s="25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7"/>
      <c r="B42" s="25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7"/>
      <c r="B43" s="261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idden="1">
      <c r="A44" s="257"/>
      <c r="B44" s="26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7"/>
      <c r="B45" s="26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7"/>
      <c r="B46" s="26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7"/>
      <c r="B47" s="259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idden="1">
      <c r="A48" s="257"/>
      <c r="B48" s="25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7"/>
      <c r="B49" s="25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7"/>
      <c r="B50" s="25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7"/>
      <c r="B51" s="259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idden="1">
      <c r="A52" s="257"/>
      <c r="B52" s="25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7"/>
      <c r="B53" s="25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7"/>
      <c r="B54" s="25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7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hidden="1" customHeight="1">
      <c r="A56" s="257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7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7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7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7"/>
      <c r="B60" s="26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57"/>
      <c r="B61" s="264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hidden="1" customHeight="1">
      <c r="A62" s="257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7"/>
      <c r="B63" s="259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idden="1">
      <c r="A64" s="257"/>
      <c r="B64" s="25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7"/>
      <c r="B65" s="25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7"/>
      <c r="B66" s="25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7"/>
      <c r="B67" s="259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idden="1">
      <c r="A68" s="257"/>
      <c r="B68" s="25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7"/>
      <c r="B69" s="25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7"/>
      <c r="B70" s="25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7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hidden="1" customHeight="1">
      <c r="A72" s="257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7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7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7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7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hidden="1" customHeight="1">
      <c r="A77" s="257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7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7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7"/>
      <c r="B80" s="264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>
      <c r="A81" s="257"/>
      <c r="B81" s="264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hidden="1" customHeight="1">
      <c r="A82" s="257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7"/>
      <c r="B83" s="259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idden="1">
      <c r="A84" s="257"/>
      <c r="B84" s="25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7"/>
      <c r="B85" s="25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7"/>
      <c r="B86" s="25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7"/>
      <c r="B87" s="259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idden="1">
      <c r="A88" s="257"/>
      <c r="B88" s="25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7"/>
      <c r="B89" s="25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7"/>
      <c r="B90" s="25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7"/>
      <c r="B91" s="259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idden="1">
      <c r="A92" s="257"/>
      <c r="B92" s="25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7"/>
      <c r="B93" s="25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7"/>
      <c r="B94" s="25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7"/>
      <c r="B95" s="259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idden="1">
      <c r="A96" s="257"/>
      <c r="B96" s="25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7"/>
      <c r="B97" s="25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7"/>
      <c r="B98" s="25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7"/>
      <c r="B99" s="261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idden="1">
      <c r="A100" s="257"/>
      <c r="B100" s="26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7"/>
      <c r="B101" s="26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7"/>
      <c r="B102" s="26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7"/>
      <c r="B103" s="259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idden="1">
      <c r="A104" s="257"/>
      <c r="B104" s="25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7"/>
      <c r="B105" s="25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7"/>
      <c r="B106" s="25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7"/>
      <c r="B107" s="259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idden="1">
      <c r="A108" s="257"/>
      <c r="B108" s="25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7"/>
      <c r="B109" s="25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7"/>
      <c r="B110" s="25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7"/>
      <c r="B111" s="259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57"/>
      <c r="B112" s="25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7"/>
      <c r="B113" s="25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7"/>
      <c r="B114" s="25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7"/>
      <c r="B115" s="259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idden="1">
      <c r="A116" s="257"/>
      <c r="B116" s="25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7"/>
      <c r="B117" s="25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7"/>
      <c r="B118" s="25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7"/>
      <c r="B119" s="25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57"/>
      <c r="B120" s="25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7"/>
      <c r="B121" s="25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7"/>
      <c r="B122" s="25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7"/>
      <c r="B123" s="254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idden="1">
      <c r="A124" s="257"/>
      <c r="B124" s="253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7"/>
      <c r="B125" s="253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7"/>
      <c r="B126" s="255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7"/>
      <c r="B127" s="252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idden="1">
      <c r="A128" s="257"/>
      <c r="B128" s="252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7"/>
      <c r="B129" s="252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7"/>
      <c r="B130" s="252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7"/>
      <c r="B131" s="252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57"/>
      <c r="B132" s="252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7"/>
      <c r="B133" s="252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7"/>
      <c r="B134" s="252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7"/>
      <c r="B135" s="252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6.149999999999999" hidden="1" customHeight="1">
      <c r="A136" s="257"/>
      <c r="B136" s="25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idden="1">
      <c r="A137" s="257"/>
      <c r="B137" s="25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idden="1">
      <c r="A138" s="258"/>
      <c r="B138" s="25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46" t="s">
        <v>15</v>
      </c>
      <c r="B139" s="247"/>
      <c r="C139" s="18" t="s">
        <v>10</v>
      </c>
      <c r="D139" s="19">
        <f>D3+D7+D11+D15+D19+D23+D27+D31+D35+D39+D43+D47+D51+D55+D59+D63+D67+D71+D75+D79+D83+D87+D91+D95+D99+D103+D107+D111+D115+D119+D123+D127+D131+D135</f>
        <v>108</v>
      </c>
      <c r="E139" s="19">
        <f t="shared" ref="E139:I139" si="3">E3+E7+E11+E15+E19+E23+E27+E31+E35+E39+E43+E47+E51+E55+E59+E63+E67+E71+E75+E79+E83+E87+E91+E95+E99+E103+E107+E111+E115+E119+E123+E127+E131+E135</f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248"/>
      <c r="B140" s="24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248"/>
      <c r="B141" s="249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hidden="1" customHeight="1">
      <c r="A142" s="248"/>
      <c r="B142" s="24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50"/>
      <c r="B143" s="251"/>
      <c r="C143" s="18" t="s">
        <v>16</v>
      </c>
      <c r="D143" s="19">
        <f t="shared" ref="D143:I143" si="5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sqref="A1:XFD1048576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3" t="s">
        <v>34</v>
      </c>
      <c r="B1" s="234"/>
      <c r="C1" s="234"/>
      <c r="D1" s="234"/>
      <c r="E1" s="234"/>
      <c r="F1" s="234"/>
      <c r="G1" s="234"/>
      <c r="H1" s="234"/>
      <c r="I1" s="234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6" t="s">
        <v>9</v>
      </c>
      <c r="B3" s="259">
        <v>18</v>
      </c>
      <c r="C3" s="8" t="s">
        <v>10</v>
      </c>
      <c r="D3" s="9"/>
      <c r="E3" s="9">
        <v>1</v>
      </c>
      <c r="F3" s="9"/>
      <c r="G3" s="9"/>
      <c r="H3" s="9"/>
      <c r="I3" s="16">
        <f t="shared" ref="I3:I42" si="0">SUM(D3:H3)</f>
        <v>1</v>
      </c>
      <c r="J3" s="58"/>
    </row>
    <row r="4" spans="1:10" hidden="1">
      <c r="A4" s="257"/>
      <c r="B4" s="25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7"/>
      <c r="B5" s="25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7"/>
      <c r="B6" s="25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7"/>
      <c r="B7" s="259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idden="1">
      <c r="A8" s="257"/>
      <c r="B8" s="25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7"/>
      <c r="B9" s="25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7"/>
      <c r="B10" s="25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7"/>
      <c r="B11" s="259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57"/>
      <c r="B12" s="25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7"/>
      <c r="B13" s="25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7"/>
      <c r="B14" s="25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7"/>
      <c r="B15" s="252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7"/>
      <c r="B16" s="252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7"/>
      <c r="B17" s="252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7"/>
      <c r="B18" s="252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7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hidden="1" customHeight="1">
      <c r="A20" s="257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7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7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7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7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hidden="1" customHeight="1">
      <c r="A25" s="257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7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7"/>
      <c r="B27" s="259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idden="1">
      <c r="A28" s="257"/>
      <c r="B28" s="25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7"/>
      <c r="B29" s="25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7"/>
      <c r="B30" s="25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7"/>
      <c r="B31" s="260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>
      <c r="A32" s="257"/>
      <c r="B32" s="260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idden="1">
      <c r="A33" s="257"/>
      <c r="B33" s="26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7"/>
      <c r="B34" s="26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7"/>
      <c r="B35" s="259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idden="1">
      <c r="A36" s="257"/>
      <c r="B36" s="25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7"/>
      <c r="B37" s="25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7"/>
      <c r="B38" s="25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7"/>
      <c r="B39" s="25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7"/>
      <c r="B40" s="25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7"/>
      <c r="B41" s="25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7"/>
      <c r="B42" s="25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7"/>
      <c r="B43" s="261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idden="1">
      <c r="A44" s="257"/>
      <c r="B44" s="26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7"/>
      <c r="B45" s="26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7"/>
      <c r="B46" s="26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7"/>
      <c r="B47" s="259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idden="1">
      <c r="A48" s="257"/>
      <c r="B48" s="25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7"/>
      <c r="B49" s="25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7"/>
      <c r="B50" s="25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7"/>
      <c r="B51" s="259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idden="1">
      <c r="A52" s="257"/>
      <c r="B52" s="25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7"/>
      <c r="B53" s="25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7"/>
      <c r="B54" s="25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7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hidden="1" customHeight="1">
      <c r="A56" s="257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7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7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7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7"/>
      <c r="B60" s="26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57"/>
      <c r="B61" s="26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57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7"/>
      <c r="B63" s="259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57"/>
      <c r="B64" s="25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7"/>
      <c r="B65" s="25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7"/>
      <c r="B66" s="25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7"/>
      <c r="B67" s="259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idden="1">
      <c r="A68" s="257"/>
      <c r="B68" s="25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7"/>
      <c r="B69" s="25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7"/>
      <c r="B70" s="25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7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hidden="1" customHeight="1">
      <c r="A72" s="257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7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7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7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7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57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7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7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7"/>
      <c r="B80" s="264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57"/>
      <c r="B81" s="264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hidden="1" customHeight="1">
      <c r="A82" s="257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7"/>
      <c r="B83" s="259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idden="1">
      <c r="A84" s="257"/>
      <c r="B84" s="25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7"/>
      <c r="B85" s="25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7"/>
      <c r="B86" s="25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7"/>
      <c r="B87" s="259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idden="1">
      <c r="A88" s="257"/>
      <c r="B88" s="25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7"/>
      <c r="B89" s="25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7"/>
      <c r="B90" s="25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7"/>
      <c r="B91" s="259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idden="1">
      <c r="A92" s="257"/>
      <c r="B92" s="25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7"/>
      <c r="B93" s="25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7"/>
      <c r="B94" s="25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7"/>
      <c r="B95" s="259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idden="1">
      <c r="A96" s="257"/>
      <c r="B96" s="25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7"/>
      <c r="B97" s="25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7"/>
      <c r="B98" s="25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7"/>
      <c r="B99" s="261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idden="1">
      <c r="A100" s="257"/>
      <c r="B100" s="26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7"/>
      <c r="B101" s="26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7"/>
      <c r="B102" s="26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7"/>
      <c r="B103" s="259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idden="1">
      <c r="A104" s="257"/>
      <c r="B104" s="25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7"/>
      <c r="B105" s="25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7"/>
      <c r="B106" s="25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7"/>
      <c r="B107" s="259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idden="1">
      <c r="A108" s="257"/>
      <c r="B108" s="25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7"/>
      <c r="B109" s="25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7"/>
      <c r="B110" s="25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7"/>
      <c r="B111" s="259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idden="1">
      <c r="A112" s="257"/>
      <c r="B112" s="25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7"/>
      <c r="B113" s="25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7"/>
      <c r="B114" s="25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7"/>
      <c r="B115" s="259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idden="1">
      <c r="A116" s="257"/>
      <c r="B116" s="25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7"/>
      <c r="B117" s="25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7"/>
      <c r="B118" s="25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7"/>
      <c r="B119" s="259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idden="1">
      <c r="A120" s="257"/>
      <c r="B120" s="25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7"/>
      <c r="B121" s="25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7"/>
      <c r="B122" s="25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7"/>
      <c r="B123" s="254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57"/>
      <c r="B124" s="253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7"/>
      <c r="B125" s="253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7"/>
      <c r="B126" s="255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7"/>
      <c r="B127" s="252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idden="1">
      <c r="A128" s="257"/>
      <c r="B128" s="252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7"/>
      <c r="B129" s="252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7"/>
      <c r="B130" s="252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7"/>
      <c r="B131" s="252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idden="1">
      <c r="A132" s="257"/>
      <c r="B132" s="252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7"/>
      <c r="B133" s="252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7"/>
      <c r="B134" s="252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7"/>
      <c r="B135" s="252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6.149999999999999" hidden="1" customHeight="1">
      <c r="A136" s="257"/>
      <c r="B136" s="25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7"/>
      <c r="B137" s="25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8"/>
      <c r="B138" s="25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6" t="s">
        <v>15</v>
      </c>
      <c r="B139" s="247"/>
      <c r="C139" s="18" t="s">
        <v>10</v>
      </c>
      <c r="D139" s="19">
        <f>D3+D7+D11+D15+D19+D23+D27+D31+D35+D39+D43+D47+D51+D55+D59+D63+D67+D71+D75+D79+D83+D87+D91+D95+D99+D103+D107+D111+D115+D119+D123+D127+D131+D135</f>
        <v>55</v>
      </c>
      <c r="E139" s="19">
        <f t="shared" ref="E139:I139" si="3">E3+E7+E11+E15+E19+E23+E27+E31+E35+E39+E43+E47+E51+E55+E59+E63+E67+E71+E75+E79+E83+E87+E91+E95+E99+E103+E107+E111+E115+E119+E123+E127+E131+E135</f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248"/>
      <c r="B140" s="24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248"/>
      <c r="B141" s="249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hidden="1" customHeight="1">
      <c r="A142" s="248"/>
      <c r="B142" s="24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50"/>
      <c r="B143" s="251"/>
      <c r="C143" s="18" t="s">
        <v>16</v>
      </c>
      <c r="D143" s="19">
        <f t="shared" ref="D143:I143" si="5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Normal="100" workbookViewId="0">
      <selection activeCell="T43" sqref="T43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3" t="s">
        <v>36</v>
      </c>
      <c r="B1" s="234"/>
      <c r="C1" s="234"/>
      <c r="D1" s="234"/>
      <c r="E1" s="234"/>
      <c r="F1" s="234"/>
      <c r="G1" s="234"/>
      <c r="H1" s="234"/>
      <c r="I1" s="234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>
      <c r="A3" s="256" t="s">
        <v>9</v>
      </c>
      <c r="B3" s="259">
        <v>18</v>
      </c>
      <c r="C3" s="8" t="s">
        <v>10</v>
      </c>
      <c r="D3" s="9"/>
      <c r="E3" s="9"/>
      <c r="F3" s="9"/>
      <c r="G3" s="9"/>
      <c r="H3" s="9"/>
      <c r="I3" s="16">
        <f t="shared" ref="I3:I42" si="0">SUM(D3:H3)</f>
        <v>0</v>
      </c>
      <c r="J3" s="58"/>
    </row>
    <row r="4" spans="1:10" hidden="1">
      <c r="A4" s="257"/>
      <c r="B4" s="259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idden="1">
      <c r="A5" s="257"/>
      <c r="B5" s="259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idden="1">
      <c r="A6" s="257"/>
      <c r="B6" s="259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>
      <c r="A7" s="257"/>
      <c r="B7" s="259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idden="1">
      <c r="A8" s="257"/>
      <c r="B8" s="259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idden="1">
      <c r="A9" s="257"/>
      <c r="B9" s="259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idden="1">
      <c r="A10" s="257"/>
      <c r="B10" s="259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>
      <c r="A11" s="257"/>
      <c r="B11" s="259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idden="1">
      <c r="A12" s="257"/>
      <c r="B12" s="259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idden="1">
      <c r="A13" s="257"/>
      <c r="B13" s="259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idden="1">
      <c r="A14" s="257"/>
      <c r="B14" s="259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idden="1">
      <c r="A15" s="257"/>
      <c r="B15" s="252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idden="1">
      <c r="A16" s="257"/>
      <c r="B16" s="252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idden="1">
      <c r="A17" s="257"/>
      <c r="B17" s="252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idden="1">
      <c r="A18" s="257"/>
      <c r="B18" s="252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>
      <c r="A19" s="257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hidden="1" customHeight="1">
      <c r="A20" s="257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hidden="1" customHeight="1">
      <c r="A21" s="257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hidden="1" customHeight="1">
      <c r="A22" s="257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hidden="1" customHeight="1">
      <c r="A23" s="257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>
      <c r="A24" s="257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hidden="1" customHeight="1">
      <c r="A25" s="257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hidden="1" customHeight="1">
      <c r="A26" s="257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>
      <c r="A27" s="257"/>
      <c r="B27" s="259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idden="1">
      <c r="A28" s="257"/>
      <c r="B28" s="259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idden="1">
      <c r="A29" s="257"/>
      <c r="B29" s="259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idden="1">
      <c r="A30" s="257"/>
      <c r="B30" s="259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>
      <c r="A31" s="257"/>
      <c r="B31" s="260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>
      <c r="A32" s="257"/>
      <c r="B32" s="260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idden="1">
      <c r="A33" s="257"/>
      <c r="B33" s="260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idden="1">
      <c r="A34" s="257"/>
      <c r="B34" s="260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>
      <c r="A35" s="257"/>
      <c r="B35" s="259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idden="1">
      <c r="A36" s="257"/>
      <c r="B36" s="259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idden="1">
      <c r="A37" s="257"/>
      <c r="B37" s="259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idden="1">
      <c r="A38" s="257"/>
      <c r="B38" s="259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idden="1">
      <c r="A39" s="257"/>
      <c r="B39" s="259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idden="1">
      <c r="A40" s="257"/>
      <c r="B40" s="259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idden="1">
      <c r="A41" s="257"/>
      <c r="B41" s="259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idden="1">
      <c r="A42" s="257"/>
      <c r="B42" s="259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>
      <c r="A43" s="257"/>
      <c r="B43" s="261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idden="1">
      <c r="A44" s="257"/>
      <c r="B44" s="262"/>
      <c r="C44" s="8" t="s">
        <v>11</v>
      </c>
      <c r="D44" s="9"/>
      <c r="E44" s="9"/>
      <c r="F44" s="9"/>
      <c r="G44" s="9"/>
      <c r="H44" s="9"/>
      <c r="I44" s="16">
        <f t="shared" ref="I44:I107" si="1">SUM(D44:H44)</f>
        <v>0</v>
      </c>
      <c r="J44" s="58"/>
    </row>
    <row r="45" spans="1:10" hidden="1">
      <c r="A45" s="257"/>
      <c r="B45" s="26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idden="1">
      <c r="A46" s="257"/>
      <c r="B46" s="26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>
      <c r="A47" s="257"/>
      <c r="B47" s="259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idden="1">
      <c r="A48" s="257"/>
      <c r="B48" s="259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idden="1">
      <c r="A49" s="257"/>
      <c r="B49" s="259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idden="1">
      <c r="A50" s="257"/>
      <c r="B50" s="259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>
      <c r="A51" s="257"/>
      <c r="B51" s="259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idden="1">
      <c r="A52" s="257"/>
      <c r="B52" s="259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idden="1">
      <c r="A53" s="257"/>
      <c r="B53" s="259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idden="1">
      <c r="A54" s="257"/>
      <c r="B54" s="259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>
      <c r="A55" s="257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hidden="1" customHeight="1">
      <c r="A56" s="257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hidden="1" customHeight="1">
      <c r="A57" s="257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hidden="1" customHeight="1">
      <c r="A58" s="257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hidden="1" customHeight="1">
      <c r="A59" s="257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>
      <c r="A60" s="257"/>
      <c r="B60" s="26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>
      <c r="A61" s="257"/>
      <c r="B61" s="26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hidden="1" customHeight="1">
      <c r="A62" s="257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>
      <c r="A63" s="257"/>
      <c r="B63" s="259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idden="1">
      <c r="A64" s="257"/>
      <c r="B64" s="259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idden="1">
      <c r="A65" s="257"/>
      <c r="B65" s="259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idden="1">
      <c r="A66" s="257"/>
      <c r="B66" s="259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>
      <c r="A67" s="257"/>
      <c r="B67" s="259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idden="1">
      <c r="A68" s="257"/>
      <c r="B68" s="259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idden="1">
      <c r="A69" s="257"/>
      <c r="B69" s="259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idden="1">
      <c r="A70" s="257"/>
      <c r="B70" s="259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>
      <c r="A71" s="257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hidden="1" customHeight="1">
      <c r="A72" s="257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hidden="1" customHeight="1">
      <c r="A73" s="257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hidden="1" customHeight="1">
      <c r="A74" s="257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hidden="1" customHeight="1">
      <c r="A75" s="257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>
      <c r="A76" s="257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hidden="1" customHeight="1">
      <c r="A77" s="257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hidden="1" customHeight="1">
      <c r="A78" s="257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hidden="1" customHeight="1">
      <c r="A79" s="257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>
      <c r="A80" s="257"/>
      <c r="B80" s="264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>
      <c r="A81" s="257"/>
      <c r="B81" s="264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hidden="1" customHeight="1">
      <c r="A82" s="257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>
      <c r="A83" s="257"/>
      <c r="B83" s="259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idden="1">
      <c r="A84" s="257"/>
      <c r="B84" s="259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idden="1">
      <c r="A85" s="257"/>
      <c r="B85" s="259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idden="1">
      <c r="A86" s="257"/>
      <c r="B86" s="259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>
      <c r="A87" s="257"/>
      <c r="B87" s="259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idden="1">
      <c r="A88" s="257"/>
      <c r="B88" s="259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idden="1">
      <c r="A89" s="257"/>
      <c r="B89" s="259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idden="1">
      <c r="A90" s="257"/>
      <c r="B90" s="259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>
      <c r="A91" s="257"/>
      <c r="B91" s="259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idden="1">
      <c r="A92" s="257"/>
      <c r="B92" s="259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idden="1">
      <c r="A93" s="257"/>
      <c r="B93" s="259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idden="1">
      <c r="A94" s="257"/>
      <c r="B94" s="259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>
      <c r="A95" s="257"/>
      <c r="B95" s="259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idden="1">
      <c r="A96" s="257"/>
      <c r="B96" s="259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idden="1">
      <c r="A97" s="257"/>
      <c r="B97" s="259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idden="1">
      <c r="A98" s="257"/>
      <c r="B98" s="259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>
      <c r="A99" s="257"/>
      <c r="B99" s="261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idden="1">
      <c r="A100" s="257"/>
      <c r="B100" s="26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idden="1">
      <c r="A101" s="257"/>
      <c r="B101" s="26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idden="1">
      <c r="A102" s="257"/>
      <c r="B102" s="26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>
      <c r="A103" s="257"/>
      <c r="B103" s="259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idden="1">
      <c r="A104" s="257"/>
      <c r="B104" s="259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idden="1">
      <c r="A105" s="257"/>
      <c r="B105" s="259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idden="1">
      <c r="A106" s="257"/>
      <c r="B106" s="259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>
      <c r="A107" s="257"/>
      <c r="B107" s="259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idden="1">
      <c r="A108" s="257"/>
      <c r="B108" s="259"/>
      <c r="C108" s="8" t="s">
        <v>11</v>
      </c>
      <c r="D108" s="9"/>
      <c r="E108" s="9"/>
      <c r="F108" s="9"/>
      <c r="G108" s="9"/>
      <c r="H108" s="9"/>
      <c r="I108" s="16">
        <f t="shared" ref="I108:I138" si="2">SUM(D108:H108)</f>
        <v>0</v>
      </c>
      <c r="J108" s="58"/>
    </row>
    <row r="109" spans="1:10" hidden="1">
      <c r="A109" s="257"/>
      <c r="B109" s="259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idden="1">
      <c r="A110" s="257"/>
      <c r="B110" s="259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>
      <c r="A111" s="257"/>
      <c r="B111" s="259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idden="1">
      <c r="A112" s="257"/>
      <c r="B112" s="259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idden="1">
      <c r="A113" s="257"/>
      <c r="B113" s="259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idden="1">
      <c r="A114" s="257"/>
      <c r="B114" s="259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>
      <c r="A115" s="257"/>
      <c r="B115" s="259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idden="1">
      <c r="A116" s="257"/>
      <c r="B116" s="259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idden="1">
      <c r="A117" s="257"/>
      <c r="B117" s="259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idden="1">
      <c r="A118" s="257"/>
      <c r="B118" s="259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>
      <c r="A119" s="257"/>
      <c r="B119" s="259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idden="1">
      <c r="A120" s="257"/>
      <c r="B120" s="259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idden="1">
      <c r="A121" s="257"/>
      <c r="B121" s="259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idden="1">
      <c r="A122" s="257"/>
      <c r="B122" s="259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>
      <c r="A123" s="257"/>
      <c r="B123" s="254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idden="1">
      <c r="A124" s="257"/>
      <c r="B124" s="253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idden="1">
      <c r="A125" s="257"/>
      <c r="B125" s="253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idden="1">
      <c r="A126" s="257"/>
      <c r="B126" s="255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>
      <c r="A127" s="257"/>
      <c r="B127" s="252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idden="1">
      <c r="A128" s="257"/>
      <c r="B128" s="252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idden="1">
      <c r="A129" s="257"/>
      <c r="B129" s="252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idden="1">
      <c r="A130" s="257"/>
      <c r="B130" s="252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>
      <c r="A131" s="257"/>
      <c r="B131" s="252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idden="1">
      <c r="A132" s="257"/>
      <c r="B132" s="252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idden="1">
      <c r="A133" s="257"/>
      <c r="B133" s="252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idden="1">
      <c r="A134" s="257"/>
      <c r="B134" s="252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>
      <c r="A135" s="257"/>
      <c r="B135" s="252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6.149999999999999" hidden="1" customHeight="1">
      <c r="A136" s="257"/>
      <c r="B136" s="25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7"/>
      <c r="B137" s="25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8"/>
      <c r="B138" s="25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6" t="s">
        <v>15</v>
      </c>
      <c r="B139" s="247"/>
      <c r="C139" s="18" t="s">
        <v>10</v>
      </c>
      <c r="D139" s="19">
        <f>D3+D7+D11+D15+D19+D23+D27+D31+D35+D39+D43+D47+D51+D55+D59+D63+D67+D71+D75+D79+D83+D87+D91+D95+D99+D103+D107+D111+D115+D119+D123+D127+D131+D135</f>
        <v>28</v>
      </c>
      <c r="E139" s="19">
        <f t="shared" ref="E139:I139" si="3">E3+E7+E11+E15+E19+E23+E27+E31+E35+E39+E43+E47+E51+E55+E59+E63+E67+E71+E75+E79+E83+E87+E91+E95+E99+E103+E107+E111+E115+E119+E123+E127+E131+E135</f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248"/>
      <c r="B140" s="24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248"/>
      <c r="B141" s="249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hidden="1" customHeight="1">
      <c r="A142" s="248"/>
      <c r="B142" s="24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50"/>
      <c r="B143" s="251"/>
      <c r="C143" s="18" t="s">
        <v>16</v>
      </c>
      <c r="D143" s="19">
        <f t="shared" ref="D143:I143" si="5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Normal="100" zoomScaleSheetLayoutView="80" workbookViewId="0">
      <selection activeCell="K144" sqref="K144"/>
    </sheetView>
  </sheetViews>
  <sheetFormatPr defaultColWidth="9.140625" defaultRowHeight="18.75"/>
  <cols>
    <col min="1" max="1" width="9.140625" style="6"/>
    <col min="2" max="2" width="9.140625" style="12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3" t="s">
        <v>35</v>
      </c>
      <c r="B1" s="234"/>
      <c r="C1" s="234"/>
      <c r="D1" s="234"/>
      <c r="E1" s="234"/>
      <c r="F1" s="234"/>
      <c r="G1" s="234"/>
      <c r="H1" s="234"/>
      <c r="I1" s="234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>
      <c r="A3" s="256" t="s">
        <v>9</v>
      </c>
      <c r="B3" s="259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t="shared" ref="I3:I42" si="0">SUM(D3:H3)</f>
        <v>20</v>
      </c>
      <c r="J3" s="58"/>
    </row>
    <row r="4" spans="1:10" hidden="1">
      <c r="A4" s="257"/>
      <c r="B4" s="259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57"/>
      <c r="B5" s="259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57"/>
      <c r="B6" s="259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57"/>
      <c r="B7" s="259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idden="1">
      <c r="A8" s="257"/>
      <c r="B8" s="259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57"/>
      <c r="B9" s="259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57"/>
      <c r="B10" s="259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57"/>
      <c r="B11" s="259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idden="1">
      <c r="A12" s="257"/>
      <c r="B12" s="259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57"/>
      <c r="B13" s="259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57"/>
      <c r="B14" s="259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57"/>
      <c r="B15" s="252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57"/>
      <c r="B16" s="252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57"/>
      <c r="B17" s="252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57"/>
      <c r="B18" s="252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57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hidden="1" customHeight="1">
      <c r="A20" s="257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57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57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57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57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57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57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57"/>
      <c r="B27" s="259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idden="1">
      <c r="A28" s="257"/>
      <c r="B28" s="259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57"/>
      <c r="B29" s="259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57"/>
      <c r="B30" s="259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57"/>
      <c r="B31" s="260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>
      <c r="A32" s="257"/>
      <c r="B32" s="260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57"/>
      <c r="B33" s="260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57"/>
      <c r="B34" s="260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57"/>
      <c r="B35" s="259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idden="1">
      <c r="A36" s="257"/>
      <c r="B36" s="259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57"/>
      <c r="B37" s="259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57"/>
      <c r="B38" s="259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57"/>
      <c r="B39" s="259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57"/>
      <c r="B40" s="259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57"/>
      <c r="B41" s="259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57"/>
      <c r="B42" s="259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57"/>
      <c r="B43" s="261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idden="1">
      <c r="A44" s="257"/>
      <c r="B44" s="262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57"/>
      <c r="B45" s="262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57"/>
      <c r="B46" s="263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57"/>
      <c r="B47" s="259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idden="1">
      <c r="A48" s="257"/>
      <c r="B48" s="259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57"/>
      <c r="B49" s="259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57"/>
      <c r="B50" s="259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57"/>
      <c r="B51" s="259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idden="1">
      <c r="A52" s="257"/>
      <c r="B52" s="259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57"/>
      <c r="B53" s="259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57"/>
      <c r="B54" s="259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57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hidden="1" customHeight="1">
      <c r="A56" s="257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57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57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57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57"/>
      <c r="B60" s="264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57"/>
      <c r="B61" s="264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hidden="1" customHeight="1">
      <c r="A62" s="257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57"/>
      <c r="B63" s="259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idden="1">
      <c r="A64" s="257"/>
      <c r="B64" s="259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57"/>
      <c r="B65" s="259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57"/>
      <c r="B66" s="259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57"/>
      <c r="B67" s="259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idden="1">
      <c r="A68" s="257"/>
      <c r="B68" s="259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57"/>
      <c r="B69" s="259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57"/>
      <c r="B70" s="259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57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57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57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57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57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57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57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57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57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57"/>
      <c r="B80" s="264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57"/>
      <c r="B81" s="264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hidden="1" customHeight="1">
      <c r="A82" s="257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57"/>
      <c r="B83" s="259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idden="1">
      <c r="A84" s="257"/>
      <c r="B84" s="259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57"/>
      <c r="B85" s="259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57"/>
      <c r="B86" s="259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57"/>
      <c r="B87" s="259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idden="1">
      <c r="A88" s="257"/>
      <c r="B88" s="259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57"/>
      <c r="B89" s="259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57"/>
      <c r="B90" s="259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57"/>
      <c r="B91" s="259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idden="1">
      <c r="A92" s="257"/>
      <c r="B92" s="259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57"/>
      <c r="B93" s="259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57"/>
      <c r="B94" s="259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57"/>
      <c r="B95" s="259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idden="1">
      <c r="A96" s="257"/>
      <c r="B96" s="259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57"/>
      <c r="B97" s="259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57"/>
      <c r="B98" s="259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57"/>
      <c r="B99" s="261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idden="1">
      <c r="A100" s="257"/>
      <c r="B100" s="262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57"/>
      <c r="B101" s="262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57"/>
      <c r="B102" s="263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57"/>
      <c r="B103" s="259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idden="1">
      <c r="A104" s="257"/>
      <c r="B104" s="259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57"/>
      <c r="B105" s="259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57"/>
      <c r="B106" s="259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57"/>
      <c r="B107" s="259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idden="1">
      <c r="A108" s="257"/>
      <c r="B108" s="259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57"/>
      <c r="B109" s="259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57"/>
      <c r="B110" s="259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57"/>
      <c r="B111" s="259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57"/>
      <c r="B112" s="259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57"/>
      <c r="B113" s="259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57"/>
      <c r="B114" s="259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57"/>
      <c r="B115" s="259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idden="1">
      <c r="A116" s="257"/>
      <c r="B116" s="259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57"/>
      <c r="B117" s="259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57"/>
      <c r="B118" s="259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57"/>
      <c r="B119" s="259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idden="1">
      <c r="A120" s="257"/>
      <c r="B120" s="259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57"/>
      <c r="B121" s="259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57"/>
      <c r="B122" s="259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57"/>
      <c r="B123" s="254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idden="1">
      <c r="A124" s="257"/>
      <c r="B124" s="253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57"/>
      <c r="B125" s="253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57"/>
      <c r="B126" s="255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57"/>
      <c r="B127" s="252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idden="1">
      <c r="A128" s="257"/>
      <c r="B128" s="252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57"/>
      <c r="B129" s="252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57"/>
      <c r="B130" s="252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57"/>
      <c r="B131" s="252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idden="1">
      <c r="A132" s="257"/>
      <c r="B132" s="252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57"/>
      <c r="B133" s="252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57"/>
      <c r="B134" s="252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57"/>
      <c r="B135" s="252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6.149999999999999" hidden="1" customHeight="1">
      <c r="A136" s="257"/>
      <c r="B136" s="25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7"/>
      <c r="B137" s="25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8"/>
      <c r="B138" s="25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6" t="s">
        <v>15</v>
      </c>
      <c r="B139" s="247"/>
      <c r="C139" s="18" t="s">
        <v>10</v>
      </c>
      <c r="D139" s="19">
        <f>D3+D7+D11+D15+D19+D23+D27+D31+D35+D39+D43+D47+D51+D55+D59+D63+D67+D71+D75+D79+D83+D87+D91+D95+D99+D103+D107+D111+D115+D119+D123+D127+D131+D135</f>
        <v>46</v>
      </c>
      <c r="E139" s="19">
        <f t="shared" ref="E139:I139" si="3">E3+E7+E11+E15+E19+E23+E27+E31+E35+E39+E43+E47+E51+E55+E59+E63+E67+E71+E75+E79+E83+E87+E91+E95+E99+E103+E107+E111+E115+E119+E123+E127+E131+E135</f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248"/>
      <c r="B140" s="24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48"/>
      <c r="B141" s="249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hidden="1" customHeight="1">
      <c r="A142" s="248"/>
      <c r="B142" s="24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50"/>
      <c r="B143" s="251"/>
      <c r="C143" s="18" t="s">
        <v>16</v>
      </c>
      <c r="D143" s="19">
        <f t="shared" ref="D143:I143" si="5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mergeCells count="32"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  <mergeCell ref="B67:B70"/>
    <mergeCell ref="B80:B81"/>
    <mergeCell ref="B83:B86"/>
    <mergeCell ref="B87:B90"/>
    <mergeCell ref="B91:B94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workbookViewId="0">
      <selection activeCell="N83" sqref="N83"/>
    </sheetView>
  </sheetViews>
  <sheetFormatPr defaultColWidth="9.140625" defaultRowHeight="18.75"/>
  <cols>
    <col min="1" max="1" width="9.140625" style="6"/>
    <col min="2" max="2" width="13" style="12" customWidth="1"/>
    <col min="3" max="3" width="13.140625" style="13" customWidth="1"/>
    <col min="4" max="8" width="12.7109375" style="14" customWidth="1"/>
    <col min="9" max="9" width="12.85546875" style="6" customWidth="1"/>
    <col min="10" max="10" width="13.28515625" style="6" customWidth="1"/>
    <col min="11" max="16384" width="9.140625" style="6"/>
  </cols>
  <sheetData>
    <row r="1" spans="1:10" customFormat="1" ht="60.75" customHeight="1">
      <c r="A1" s="233" t="s">
        <v>38</v>
      </c>
      <c r="B1" s="234"/>
      <c r="C1" s="234"/>
      <c r="D1" s="234"/>
      <c r="E1" s="234"/>
      <c r="F1" s="234"/>
      <c r="G1" s="234"/>
      <c r="H1" s="234"/>
      <c r="I1" s="234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>
      <c r="A3" s="256" t="s">
        <v>9</v>
      </c>
      <c r="B3" s="259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t="shared" ref="I3:I42" si="0">SUM(D3:H3)</f>
        <v>7</v>
      </c>
      <c r="J3" s="58"/>
    </row>
    <row r="4" spans="1:10" hidden="1">
      <c r="A4" s="257"/>
      <c r="B4" s="259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idden="1">
      <c r="A5" s="257"/>
      <c r="B5" s="259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idden="1">
      <c r="A6" s="257"/>
      <c r="B6" s="259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>
      <c r="A7" s="257"/>
      <c r="B7" s="259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idden="1">
      <c r="A8" s="257"/>
      <c r="B8" s="259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idden="1">
      <c r="A9" s="257"/>
      <c r="B9" s="259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idden="1">
      <c r="A10" s="257"/>
      <c r="B10" s="259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>
      <c r="A11" s="257"/>
      <c r="B11" s="259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idden="1">
      <c r="A12" s="257"/>
      <c r="B12" s="259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idden="1">
      <c r="A13" s="257"/>
      <c r="B13" s="259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idden="1">
      <c r="A14" s="257"/>
      <c r="B14" s="259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idden="1">
      <c r="A15" s="257"/>
      <c r="B15" s="252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idden="1">
      <c r="A16" s="257"/>
      <c r="B16" s="252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idden="1">
      <c r="A17" s="257"/>
      <c r="B17" s="252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idden="1">
      <c r="A18" s="257"/>
      <c r="B18" s="252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>
      <c r="A19" s="257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hidden="1" customHeight="1">
      <c r="A20" s="257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hidden="1" customHeight="1">
      <c r="A21" s="257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hidden="1" customHeight="1">
      <c r="A22" s="257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hidden="1" customHeight="1">
      <c r="A23" s="257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>
      <c r="A24" s="257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hidden="1" customHeight="1">
      <c r="A25" s="257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hidden="1" customHeight="1">
      <c r="A26" s="257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>
      <c r="A27" s="257"/>
      <c r="B27" s="259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idden="1">
      <c r="A28" s="257"/>
      <c r="B28" s="259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idden="1">
      <c r="A29" s="257"/>
      <c r="B29" s="259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idden="1">
      <c r="A30" s="257"/>
      <c r="B30" s="259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>
      <c r="A31" s="257"/>
      <c r="B31" s="260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>
      <c r="A32" s="257"/>
      <c r="B32" s="260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idden="1">
      <c r="A33" s="257"/>
      <c r="B33" s="260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idden="1">
      <c r="A34" s="257"/>
      <c r="B34" s="260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>
      <c r="A35" s="257"/>
      <c r="B35" s="259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idden="1">
      <c r="A36" s="257"/>
      <c r="B36" s="259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idden="1">
      <c r="A37" s="257"/>
      <c r="B37" s="259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idden="1">
      <c r="A38" s="257"/>
      <c r="B38" s="259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idden="1">
      <c r="A39" s="257"/>
      <c r="B39" s="259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idden="1">
      <c r="A40" s="257"/>
      <c r="B40" s="259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idden="1">
      <c r="A41" s="257"/>
      <c r="B41" s="259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idden="1">
      <c r="A42" s="257"/>
      <c r="B42" s="259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>
      <c r="A43" s="257"/>
      <c r="B43" s="261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idden="1">
      <c r="A44" s="257"/>
      <c r="B44" s="262"/>
      <c r="C44" s="8" t="s">
        <v>11</v>
      </c>
      <c r="D44" s="58"/>
      <c r="E44" s="58"/>
      <c r="F44" s="58"/>
      <c r="G44" s="58"/>
      <c r="H44" s="58"/>
      <c r="I44" s="16">
        <f t="shared" ref="I44:I107" si="1">SUM(D44:H44)</f>
        <v>0</v>
      </c>
      <c r="J44" s="58"/>
    </row>
    <row r="45" spans="1:10" hidden="1">
      <c r="A45" s="257"/>
      <c r="B45" s="262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idden="1">
      <c r="A46" s="257"/>
      <c r="B46" s="263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>
      <c r="A47" s="257"/>
      <c r="B47" s="259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idden="1">
      <c r="A48" s="257"/>
      <c r="B48" s="259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idden="1">
      <c r="A49" s="257"/>
      <c r="B49" s="259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idden="1">
      <c r="A50" s="257"/>
      <c r="B50" s="259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>
      <c r="A51" s="257"/>
      <c r="B51" s="259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idden="1">
      <c r="A52" s="257"/>
      <c r="B52" s="259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idden="1">
      <c r="A53" s="257"/>
      <c r="B53" s="259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idden="1">
      <c r="A54" s="257"/>
      <c r="B54" s="259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>
      <c r="A55" s="257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hidden="1" customHeight="1">
      <c r="A56" s="257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hidden="1" customHeight="1">
      <c r="A57" s="257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hidden="1" customHeight="1">
      <c r="A58" s="257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hidden="1" customHeight="1">
      <c r="A59" s="257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>
      <c r="A60" s="257"/>
      <c r="B60" s="264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>
      <c r="A61" s="257"/>
      <c r="B61" s="264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hidden="1" customHeight="1">
      <c r="A62" s="257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>
      <c r="A63" s="257"/>
      <c r="B63" s="259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idden="1">
      <c r="A64" s="257"/>
      <c r="B64" s="259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idden="1">
      <c r="A65" s="257"/>
      <c r="B65" s="259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idden="1">
      <c r="A66" s="257"/>
      <c r="B66" s="259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>
      <c r="A67" s="257"/>
      <c r="B67" s="259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idden="1">
      <c r="A68" s="257"/>
      <c r="B68" s="259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idden="1">
      <c r="A69" s="257"/>
      <c r="B69" s="259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idden="1">
      <c r="A70" s="257"/>
      <c r="B70" s="259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>
      <c r="A71" s="257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hidden="1" customHeight="1">
      <c r="A72" s="257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hidden="1" customHeight="1">
      <c r="A73" s="257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hidden="1" customHeight="1">
      <c r="A74" s="257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hidden="1" customHeight="1">
      <c r="A75" s="257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>
      <c r="A76" s="257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hidden="1" customHeight="1">
      <c r="A77" s="257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hidden="1" customHeight="1">
      <c r="A78" s="257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hidden="1" customHeight="1">
      <c r="A79" s="257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>
      <c r="A80" s="257"/>
      <c r="B80" s="264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>
      <c r="A81" s="257"/>
      <c r="B81" s="264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hidden="1" customHeight="1">
      <c r="A82" s="257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>
      <c r="A83" s="257"/>
      <c r="B83" s="259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idden="1">
      <c r="A84" s="257"/>
      <c r="B84" s="259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idden="1">
      <c r="A85" s="257"/>
      <c r="B85" s="259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idden="1">
      <c r="A86" s="257"/>
      <c r="B86" s="259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>
      <c r="A87" s="257"/>
      <c r="B87" s="259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idden="1">
      <c r="A88" s="257"/>
      <c r="B88" s="259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idden="1">
      <c r="A89" s="257"/>
      <c r="B89" s="259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idden="1">
      <c r="A90" s="257"/>
      <c r="B90" s="259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>
      <c r="A91" s="257"/>
      <c r="B91" s="259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idden="1">
      <c r="A92" s="257"/>
      <c r="B92" s="259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idden="1">
      <c r="A93" s="257"/>
      <c r="B93" s="259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idden="1">
      <c r="A94" s="257"/>
      <c r="B94" s="259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>
      <c r="A95" s="257"/>
      <c r="B95" s="259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idden="1">
      <c r="A96" s="257"/>
      <c r="B96" s="259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idden="1">
      <c r="A97" s="257"/>
      <c r="B97" s="259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idden="1">
      <c r="A98" s="257"/>
      <c r="B98" s="259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>
      <c r="A99" s="257"/>
      <c r="B99" s="261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idden="1">
      <c r="A100" s="257"/>
      <c r="B100" s="262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idden="1">
      <c r="A101" s="257"/>
      <c r="B101" s="262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idden="1">
      <c r="A102" s="257"/>
      <c r="B102" s="263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>
      <c r="A103" s="257"/>
      <c r="B103" s="259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idden="1">
      <c r="A104" s="257"/>
      <c r="B104" s="259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idden="1">
      <c r="A105" s="257"/>
      <c r="B105" s="259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idden="1">
      <c r="A106" s="257"/>
      <c r="B106" s="259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>
      <c r="A107" s="257"/>
      <c r="B107" s="259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idden="1">
      <c r="A108" s="257"/>
      <c r="B108" s="259"/>
      <c r="C108" s="8" t="s">
        <v>11</v>
      </c>
      <c r="D108" s="58"/>
      <c r="E108" s="58"/>
      <c r="F108" s="58"/>
      <c r="G108" s="58"/>
      <c r="H108" s="58"/>
      <c r="I108" s="16">
        <f t="shared" ref="I108:I138" si="2">SUM(D108:H108)</f>
        <v>0</v>
      </c>
      <c r="J108" s="58"/>
    </row>
    <row r="109" spans="1:10" hidden="1">
      <c r="A109" s="257"/>
      <c r="B109" s="259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idden="1">
      <c r="A110" s="257"/>
      <c r="B110" s="259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>
      <c r="A111" s="257"/>
      <c r="B111" s="259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idden="1">
      <c r="A112" s="257"/>
      <c r="B112" s="259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idden="1">
      <c r="A113" s="257"/>
      <c r="B113" s="259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idden="1">
      <c r="A114" s="257"/>
      <c r="B114" s="259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>
      <c r="A115" s="257"/>
      <c r="B115" s="259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idden="1">
      <c r="A116" s="257"/>
      <c r="B116" s="259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idden="1">
      <c r="A117" s="257"/>
      <c r="B117" s="259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idden="1">
      <c r="A118" s="257"/>
      <c r="B118" s="259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>
      <c r="A119" s="257"/>
      <c r="B119" s="259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idden="1">
      <c r="A120" s="257"/>
      <c r="B120" s="259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idden="1">
      <c r="A121" s="257"/>
      <c r="B121" s="259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idden="1">
      <c r="A122" s="257"/>
      <c r="B122" s="259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>
      <c r="A123" s="257"/>
      <c r="B123" s="254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idden="1">
      <c r="A124" s="257"/>
      <c r="B124" s="253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idden="1">
      <c r="A125" s="257"/>
      <c r="B125" s="253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idden="1">
      <c r="A126" s="257"/>
      <c r="B126" s="255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>
      <c r="A127" s="257"/>
      <c r="B127" s="252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idden="1">
      <c r="A128" s="257"/>
      <c r="B128" s="252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idden="1">
      <c r="A129" s="257"/>
      <c r="B129" s="252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idden="1">
      <c r="A130" s="257"/>
      <c r="B130" s="252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>
      <c r="A131" s="257"/>
      <c r="B131" s="252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idden="1">
      <c r="A132" s="257"/>
      <c r="B132" s="252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idden="1">
      <c r="A133" s="257"/>
      <c r="B133" s="252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idden="1">
      <c r="A134" s="257"/>
      <c r="B134" s="252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>
      <c r="A135" s="257"/>
      <c r="B135" s="252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6.149999999999999" hidden="1" customHeight="1">
      <c r="A136" s="257"/>
      <c r="B136" s="252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idden="1">
      <c r="A137" s="257"/>
      <c r="B137" s="252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idden="1">
      <c r="A138" s="258"/>
      <c r="B138" s="252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46" t="s">
        <v>15</v>
      </c>
      <c r="B139" s="247"/>
      <c r="C139" s="18" t="s">
        <v>10</v>
      </c>
      <c r="D139" s="19">
        <f>D3+D7+D11+D15+D19+D23+D27+D31+D35+D39+D43+D47+D51+D55+D59+D63+D67+D71+D75+D79+D83+D87+D91+D95+D99+D103+D107+D111+D115+D119+D123+D127+D131+D135</f>
        <v>53</v>
      </c>
      <c r="E139" s="19">
        <f t="shared" ref="E139:I139" si="3">E3+E7+E11+E15+E19+E23+E27+E31+E35+E39+E43+E47+E51+E55+E59+E63+E67+E71+E75+E79+E83+E87+E91+E95+E99+E103+E107+E111+E115+E119+E123+E127+E131+E135</f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248"/>
      <c r="B140" s="249"/>
      <c r="C140" s="18" t="s">
        <v>11</v>
      </c>
      <c r="D140" s="19">
        <f t="shared" ref="D140:I142" si="4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48"/>
      <c r="B141" s="249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hidden="1" customHeight="1">
      <c r="A142" s="248"/>
      <c r="B142" s="249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50"/>
      <c r="B143" s="251"/>
      <c r="C143" s="18" t="s">
        <v>16</v>
      </c>
      <c r="D143" s="19">
        <f t="shared" ref="D143:I143" si="5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mergeCells count="32"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67:B70"/>
    <mergeCell ref="B80:B81"/>
    <mergeCell ref="B83:B86"/>
    <mergeCell ref="B87:B90"/>
    <mergeCell ref="B91:B94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99:B102"/>
    <mergeCell ref="B43:B46"/>
    <mergeCell ref="B47:B50"/>
    <mergeCell ref="B51:B54"/>
    <mergeCell ref="B60:B61"/>
    <mergeCell ref="B63:B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20.12.2021</vt:lpstr>
      <vt:lpstr>24.05.2021</vt:lpstr>
      <vt:lpstr>11.06.2021</vt:lpstr>
      <vt:lpstr>26.07.2021</vt:lpstr>
      <vt:lpstr>16.08.2021</vt:lpstr>
      <vt:lpstr>07.09.2021 с 159</vt:lpstr>
      <vt:lpstr>27.09.2021</vt:lpstr>
      <vt:lpstr>15.10.2021</vt:lpstr>
      <vt:lpstr>11.11.2021</vt:lpstr>
      <vt:lpstr>'20.12.2021'!Область_печати</vt:lpstr>
      <vt:lpstr>'26.07.2021'!Область_печати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2024-02-05T08:32:47Z</dcterms:modified>
</cp:coreProperties>
</file>